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ccMyDocs01\UserDocs$\astachelek\My Documents\Publications\"/>
    </mc:Choice>
  </mc:AlternateContent>
  <bookViews>
    <workbookView xWindow="0" yWindow="0" windowWidth="28800" windowHeight="12300" tabRatio="734" firstSheet="3" activeTab="3"/>
  </bookViews>
  <sheets>
    <sheet name="G GCC Graph" sheetId="6" r:id="rId1"/>
    <sheet name="All 7 colleges" sheetId="7" r:id="rId2"/>
    <sheet name="B BCC Graph" sheetId="8" r:id="rId3"/>
    <sheet name="Entering Fall Term" sheetId="1" r:id="rId4"/>
    <sheet name="Fall 2018 only" sheetId="4" r:id="rId5"/>
    <sheet name="Fall 2018 graphs" sheetId="5" r:id="rId6"/>
    <sheet name="College A " sheetId="10" r:id="rId7"/>
    <sheet name="College B " sheetId="11" r:id="rId8"/>
    <sheet name="College C " sheetId="12" r:id="rId9"/>
    <sheet name="College D " sheetId="13" r:id="rId10"/>
    <sheet name="College E " sheetId="14" r:id="rId11"/>
    <sheet name="College F " sheetId="15" r:id="rId12"/>
    <sheet name="College G" sheetId="1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4" l="1"/>
  <c r="G6" i="4"/>
  <c r="F6" i="4"/>
  <c r="E6" i="4"/>
  <c r="D6" i="4"/>
  <c r="C6" i="4"/>
  <c r="B6" i="4"/>
</calcChain>
</file>

<file path=xl/sharedStrings.xml><?xml version="1.0" encoding="utf-8"?>
<sst xmlns="http://schemas.openxmlformats.org/spreadsheetml/2006/main" count="125" uniqueCount="23">
  <si>
    <t>Fall 2013</t>
  </si>
  <si>
    <t>Fall 2014</t>
  </si>
  <si>
    <t>Fall 2015</t>
  </si>
  <si>
    <t>Fall 2016</t>
  </si>
  <si>
    <t>Fall 2017</t>
  </si>
  <si>
    <t>College</t>
  </si>
  <si>
    <t>Math Type</t>
  </si>
  <si>
    <t>Total</t>
  </si>
  <si>
    <t>Fall 2018</t>
  </si>
  <si>
    <t>No Course Taken</t>
  </si>
  <si>
    <t>0-Credit Remedial</t>
  </si>
  <si>
    <t>Corequisite Remedial</t>
  </si>
  <si>
    <t>College Credit</t>
  </si>
  <si>
    <t>A</t>
  </si>
  <si>
    <t>Math Type / College</t>
  </si>
  <si>
    <t>B</t>
  </si>
  <si>
    <t xml:space="preserve">B </t>
  </si>
  <si>
    <t>C</t>
  </si>
  <si>
    <t>D</t>
  </si>
  <si>
    <t>E</t>
  </si>
  <si>
    <t>F</t>
  </si>
  <si>
    <t xml:space="preserve">G 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</si>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</sst>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1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1" fontId="3" fillId="0" borderId="0" xfId="1" applyNumberFormat="1" applyFont="1"/>
    <xf numFmtId="1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8.xml"/><Relationship Id="rId4" Type="http://schemas.openxmlformats.org/officeDocument/2006/relationships/worksheet" Target="worksheets/sheet1.xml"/><Relationship Id="rId9" Type="http://schemas.openxmlformats.org/officeDocument/2006/relationships/chartsheet" Target="chartsheets/sheet7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College G's Mathematics Courses by Fall Term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'Entering Fall Term'!$K$14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'Entering Fall Term'!$L$13:$Q$13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Term'!$L$14:$Q$14</c:f>
              <c:numCache>
                <c:formatCode>0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8-4718-BD96-82EE7525EE07}"/>
            </c:ext>
          </c:extLst>
        </c:ser>
        <c:ser>
          <c:idx val="1"/>
          <c:order val="1"/>
          <c:tx>
            <c:strRef>
              <c:f>'Entering Fall Term'!$K$15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'Entering Fall Term'!$L$13:$Q$13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Term'!$L$15:$Q$15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8-4718-BD96-82EE7525EE07}"/>
            </c:ext>
          </c:extLst>
        </c:ser>
        <c:ser>
          <c:idx val="2"/>
          <c:order val="2"/>
          <c:tx>
            <c:strRef>
              <c:f>'Entering Fall Term'!$K$16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'Entering Fall Term'!$L$13:$Q$13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Term'!$L$16:$Q$16</c:f>
              <c:numCache>
                <c:formatCode>0</c:formatCode>
                <c:ptCount val="6"/>
                <c:pt idx="0">
                  <c:v>238</c:v>
                </c:pt>
                <c:pt idx="1">
                  <c:v>345</c:v>
                </c:pt>
                <c:pt idx="2">
                  <c:v>309</c:v>
                </c:pt>
                <c:pt idx="3">
                  <c:v>319</c:v>
                </c:pt>
                <c:pt idx="4">
                  <c:v>268</c:v>
                </c:pt>
                <c:pt idx="5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18-4718-BD96-82EE7525EE07}"/>
            </c:ext>
          </c:extLst>
        </c:ser>
        <c:ser>
          <c:idx val="3"/>
          <c:order val="3"/>
          <c:tx>
            <c:strRef>
              <c:f>'Entering Fall Term'!$K$17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'Entering Fall Term'!$L$13:$Q$13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Term'!$L$17:$Q$17</c:f>
              <c:numCache>
                <c:formatCode>0</c:formatCode>
                <c:ptCount val="6"/>
                <c:pt idx="0">
                  <c:v>40</c:v>
                </c:pt>
                <c:pt idx="1">
                  <c:v>63</c:v>
                </c:pt>
                <c:pt idx="2">
                  <c:v>133</c:v>
                </c:pt>
                <c:pt idx="3">
                  <c:v>110</c:v>
                </c:pt>
                <c:pt idx="4">
                  <c:v>191</c:v>
                </c:pt>
                <c:pt idx="5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18-4718-BD96-82EE7525E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0903264"/>
        <c:axId val="1182988704"/>
      </c:barChart>
      <c:catAx>
        <c:axId val="119090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2988704"/>
        <c:crosses val="autoZero"/>
        <c:auto val="1"/>
        <c:lblAlgn val="ctr"/>
        <c:lblOffset val="100"/>
        <c:noMultiLvlLbl val="0"/>
      </c:catAx>
      <c:valAx>
        <c:axId val="11829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909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College F's Mathematics Courses by Fall Term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'Entering Fall Term'!$K$8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'Entering Fall Term'!$L$7:$Q$7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Term'!$L$8:$Q$8</c:f>
              <c:numCache>
                <c:formatCode>0</c:formatCode>
                <c:ptCount val="6"/>
                <c:pt idx="0">
                  <c:v>812</c:v>
                </c:pt>
                <c:pt idx="1">
                  <c:v>613</c:v>
                </c:pt>
                <c:pt idx="2">
                  <c:v>481</c:v>
                </c:pt>
                <c:pt idx="3">
                  <c:v>606</c:v>
                </c:pt>
                <c:pt idx="4">
                  <c:v>540</c:v>
                </c:pt>
                <c:pt idx="5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9-4874-9F0F-442336E3FE41}"/>
            </c:ext>
          </c:extLst>
        </c:ser>
        <c:ser>
          <c:idx val="1"/>
          <c:order val="1"/>
          <c:tx>
            <c:strRef>
              <c:f>'Entering Fall Term'!$K$9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'Entering Fall Term'!$L$7:$Q$7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Term'!$L$9:$Q$9</c:f>
              <c:numCache>
                <c:formatCode>0</c:formatCode>
                <c:ptCount val="6"/>
                <c:pt idx="0">
                  <c:v>1485</c:v>
                </c:pt>
                <c:pt idx="1">
                  <c:v>1542</c:v>
                </c:pt>
                <c:pt idx="2">
                  <c:v>1568</c:v>
                </c:pt>
                <c:pt idx="3">
                  <c:v>1288</c:v>
                </c:pt>
                <c:pt idx="4">
                  <c:v>842</c:v>
                </c:pt>
                <c:pt idx="5">
                  <c:v>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9-4874-9F0F-442336E3FE41}"/>
            </c:ext>
          </c:extLst>
        </c:ser>
        <c:ser>
          <c:idx val="2"/>
          <c:order val="2"/>
          <c:tx>
            <c:strRef>
              <c:f>'Entering Fall Term'!$K$10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'Entering Fall Term'!$L$7:$Q$7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Term'!$L$10:$Q$10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43</c:v>
                </c:pt>
                <c:pt idx="5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9-4874-9F0F-442336E3FE41}"/>
            </c:ext>
          </c:extLst>
        </c:ser>
        <c:ser>
          <c:idx val="3"/>
          <c:order val="3"/>
          <c:tx>
            <c:strRef>
              <c:f>'Entering Fall Term'!$K$11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'Entering Fall Term'!$L$7:$Q$7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Term'!$L$11:$Q$11</c:f>
              <c:numCache>
                <c:formatCode>0</c:formatCode>
                <c:ptCount val="6"/>
                <c:pt idx="0">
                  <c:v>1084</c:v>
                </c:pt>
                <c:pt idx="1">
                  <c:v>1231</c:v>
                </c:pt>
                <c:pt idx="2">
                  <c:v>1302</c:v>
                </c:pt>
                <c:pt idx="3">
                  <c:v>1417</c:v>
                </c:pt>
                <c:pt idx="4">
                  <c:v>1758</c:v>
                </c:pt>
                <c:pt idx="5">
                  <c:v>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9-4874-9F0F-442336E3F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0966352"/>
        <c:axId val="1237575552"/>
      </c:barChart>
      <c:catAx>
        <c:axId val="119096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37575552"/>
        <c:crosses val="autoZero"/>
        <c:auto val="1"/>
        <c:lblAlgn val="ctr"/>
        <c:lblOffset val="100"/>
        <c:noMultiLvlLbl val="0"/>
      </c:catAx>
      <c:valAx>
        <c:axId val="12375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9096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College G's Mathematics Courses by Fall Term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'Entering Fall Term'!$K$14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'Entering Fall Term'!$L$13:$Q$13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Term'!$L$14:$Q$14</c:f>
              <c:numCache>
                <c:formatCode>0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3-4743-8721-41ED5544E496}"/>
            </c:ext>
          </c:extLst>
        </c:ser>
        <c:ser>
          <c:idx val="1"/>
          <c:order val="1"/>
          <c:tx>
            <c:strRef>
              <c:f>'Entering Fall Term'!$K$15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'Entering Fall Term'!$L$13:$Q$13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Term'!$L$15:$Q$15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03-4743-8721-41ED5544E496}"/>
            </c:ext>
          </c:extLst>
        </c:ser>
        <c:ser>
          <c:idx val="2"/>
          <c:order val="2"/>
          <c:tx>
            <c:strRef>
              <c:f>'Entering Fall Term'!$K$16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'Entering Fall Term'!$L$13:$Q$13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Term'!$L$16:$Q$16</c:f>
              <c:numCache>
                <c:formatCode>0</c:formatCode>
                <c:ptCount val="6"/>
                <c:pt idx="0">
                  <c:v>238</c:v>
                </c:pt>
                <c:pt idx="1">
                  <c:v>345</c:v>
                </c:pt>
                <c:pt idx="2">
                  <c:v>309</c:v>
                </c:pt>
                <c:pt idx="3">
                  <c:v>319</c:v>
                </c:pt>
                <c:pt idx="4">
                  <c:v>268</c:v>
                </c:pt>
                <c:pt idx="5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03-4743-8721-41ED5544E496}"/>
            </c:ext>
          </c:extLst>
        </c:ser>
        <c:ser>
          <c:idx val="3"/>
          <c:order val="3"/>
          <c:tx>
            <c:strRef>
              <c:f>'Entering Fall Term'!$K$17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'Entering Fall Term'!$L$13:$Q$13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Term'!$L$17:$Q$17</c:f>
              <c:numCache>
                <c:formatCode>0</c:formatCode>
                <c:ptCount val="6"/>
                <c:pt idx="0">
                  <c:v>40</c:v>
                </c:pt>
                <c:pt idx="1">
                  <c:v>63</c:v>
                </c:pt>
                <c:pt idx="2">
                  <c:v>133</c:v>
                </c:pt>
                <c:pt idx="3">
                  <c:v>110</c:v>
                </c:pt>
                <c:pt idx="4">
                  <c:v>191</c:v>
                </c:pt>
                <c:pt idx="5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03-4743-8721-41ED5544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0903264"/>
        <c:axId val="1182988704"/>
      </c:barChart>
      <c:catAx>
        <c:axId val="119090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82988704"/>
        <c:crosses val="autoZero"/>
        <c:auto val="1"/>
        <c:lblAlgn val="ctr"/>
        <c:lblOffset val="100"/>
        <c:noMultiLvlLbl val="0"/>
      </c:catAx>
      <c:valAx>
        <c:axId val="11829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909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All Seven Community Colleges'</a:t>
            </a:r>
            <a:r>
              <a:rPr lang="en-US" baseline="0"/>
              <a:t> Mathematics Courses Combined for Fall 2013 through Fall 2018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'Entering Fall Term'!#REF!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'Entering Fall Term'!#REF!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'Entering Fall Term'!#REF!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460-4DDC-A5E0-B33945757DB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'Entering Fall Term'!#REF!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'Entering Fall Term'!#REF!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'Entering Fall Term'!#REF!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460-4DDC-A5E0-B33945757DB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'Entering Fall Term'!#REF!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'Entering Fall Term'!#REF!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'Entering Fall Term'!#REF!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A460-4DDC-A5E0-B33945757DB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'Entering Fall Term'!#REF!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'Entering Fall Term'!#REF!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'Entering Fall Term'!#REF!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A460-4DDC-A5E0-B33945757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433615"/>
        <c:axId val="215435295"/>
      </c:barChart>
      <c:catAx>
        <c:axId val="2154336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5435295"/>
        <c:crosses val="autoZero"/>
        <c:auto val="1"/>
        <c:lblAlgn val="ctr"/>
        <c:lblOffset val="100"/>
        <c:noMultiLvlLbl val="0"/>
      </c:catAx>
      <c:valAx>
        <c:axId val="215435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5433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College B's Mathematics Courses by Fall Term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'Entering Fall Term'!$B$8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'Entering Fall Term'!$C$7:$H$7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Term'!$C$8:$H$8</c:f>
              <c:numCache>
                <c:formatCode>0</c:formatCode>
                <c:ptCount val="6"/>
                <c:pt idx="0">
                  <c:v>531</c:v>
                </c:pt>
                <c:pt idx="1">
                  <c:v>515</c:v>
                </c:pt>
                <c:pt idx="2">
                  <c:v>581</c:v>
                </c:pt>
                <c:pt idx="3">
                  <c:v>404</c:v>
                </c:pt>
                <c:pt idx="4">
                  <c:v>619</c:v>
                </c:pt>
                <c:pt idx="5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9-4A4A-B9E5-D151A06DFF98}"/>
            </c:ext>
          </c:extLst>
        </c:ser>
        <c:ser>
          <c:idx val="1"/>
          <c:order val="1"/>
          <c:tx>
            <c:strRef>
              <c:f>'Entering Fall Term'!$B$9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'Entering Fall Term'!$C$7:$H$7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Term'!$C$9:$H$9</c:f>
              <c:numCache>
                <c:formatCode>0</c:formatCode>
                <c:ptCount val="6"/>
                <c:pt idx="0">
                  <c:v>1129</c:v>
                </c:pt>
                <c:pt idx="1">
                  <c:v>1133</c:v>
                </c:pt>
                <c:pt idx="2">
                  <c:v>1193</c:v>
                </c:pt>
                <c:pt idx="3">
                  <c:v>1209</c:v>
                </c:pt>
                <c:pt idx="4">
                  <c:v>1085</c:v>
                </c:pt>
                <c:pt idx="5">
                  <c:v>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9-4A4A-B9E5-D151A06DFF98}"/>
            </c:ext>
          </c:extLst>
        </c:ser>
        <c:ser>
          <c:idx val="2"/>
          <c:order val="2"/>
          <c:tx>
            <c:strRef>
              <c:f>'Entering Fall Term'!$B$10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'Entering Fall Term'!$C$7:$H$7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Term'!$C$10:$H$10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9-4A4A-B9E5-D151A06DFF98}"/>
            </c:ext>
          </c:extLst>
        </c:ser>
        <c:ser>
          <c:idx val="3"/>
          <c:order val="3"/>
          <c:tx>
            <c:strRef>
              <c:f>'Entering Fall Term'!$B$11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'Entering Fall Term'!$C$7:$H$7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Term'!$C$11:$H$11</c:f>
              <c:numCache>
                <c:formatCode>0</c:formatCode>
                <c:ptCount val="6"/>
                <c:pt idx="0">
                  <c:v>123</c:v>
                </c:pt>
                <c:pt idx="1">
                  <c:v>123</c:v>
                </c:pt>
                <c:pt idx="2">
                  <c:v>166</c:v>
                </c:pt>
                <c:pt idx="3">
                  <c:v>285</c:v>
                </c:pt>
                <c:pt idx="4">
                  <c:v>315</c:v>
                </c:pt>
                <c:pt idx="5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99-4A4A-B9E5-D151A06DF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5451136"/>
        <c:axId val="1212511312"/>
      </c:barChart>
      <c:catAx>
        <c:axId val="121545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12511312"/>
        <c:crosses val="autoZero"/>
        <c:auto val="1"/>
        <c:lblAlgn val="ctr"/>
        <c:lblOffset val="100"/>
        <c:noMultiLvlLbl val="0"/>
      </c:catAx>
      <c:valAx>
        <c:axId val="121251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1545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All Seven Community Colleges' Mathematics Courses </a:t>
            </a:r>
          </a:p>
          <a:p>
            <a:pPr>
              <a:defRPr/>
            </a:pPr>
            <a:r>
              <a:rPr lang="en-US"/>
              <a:t>Fall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'Fall 2018 only'!$A$2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'Fall 2018 only'!$B$1:$H$1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'Fall 2018 only'!$B$2:$H$2</c:f>
              <c:numCache>
                <c:formatCode>0</c:formatCode>
                <c:ptCount val="7"/>
                <c:pt idx="0">
                  <c:v>1183</c:v>
                </c:pt>
                <c:pt idx="1">
                  <c:v>408</c:v>
                </c:pt>
                <c:pt idx="2" formatCode="General">
                  <c:v>2279</c:v>
                </c:pt>
                <c:pt idx="3" formatCode="General">
                  <c:v>280</c:v>
                </c:pt>
                <c:pt idx="4">
                  <c:v>672</c:v>
                </c:pt>
                <c:pt idx="5">
                  <c:v>604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8-4709-8CCC-C0AE47B03290}"/>
            </c:ext>
          </c:extLst>
        </c:ser>
        <c:ser>
          <c:idx val="1"/>
          <c:order val="1"/>
          <c:tx>
            <c:strRef>
              <c:f>'Fall 2018 only'!$A$3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'Fall 2018 only'!$B$1:$H$1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'Fall 2018 only'!$B$3:$H$3</c:f>
              <c:numCache>
                <c:formatCode>0</c:formatCode>
                <c:ptCount val="7"/>
                <c:pt idx="0">
                  <c:v>583</c:v>
                </c:pt>
                <c:pt idx="1">
                  <c:v>1063</c:v>
                </c:pt>
                <c:pt idx="2" formatCode="General">
                  <c:v>2364</c:v>
                </c:pt>
                <c:pt idx="3" formatCode="General">
                  <c:v>481</c:v>
                </c:pt>
                <c:pt idx="4">
                  <c:v>517</c:v>
                </c:pt>
                <c:pt idx="5">
                  <c:v>527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8-4709-8CCC-C0AE47B03290}"/>
            </c:ext>
          </c:extLst>
        </c:ser>
        <c:ser>
          <c:idx val="2"/>
          <c:order val="2"/>
          <c:tx>
            <c:strRef>
              <c:f>'Fall 2018 only'!$A$4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'Fall 2018 only'!$B$1:$H$1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'Fall 2018 only'!$B$4:$H$4</c:f>
              <c:numCache>
                <c:formatCode>0</c:formatCode>
                <c:ptCount val="7"/>
                <c:pt idx="0">
                  <c:v>3</c:v>
                </c:pt>
                <c:pt idx="1">
                  <c:v>0</c:v>
                </c:pt>
                <c:pt idx="2" formatCode="General">
                  <c:v>343</c:v>
                </c:pt>
                <c:pt idx="3" formatCode="General">
                  <c:v>48</c:v>
                </c:pt>
                <c:pt idx="4">
                  <c:v>165</c:v>
                </c:pt>
                <c:pt idx="5">
                  <c:v>298</c:v>
                </c:pt>
                <c:pt idx="6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8-4709-8CCC-C0AE47B03290}"/>
            </c:ext>
          </c:extLst>
        </c:ser>
        <c:ser>
          <c:idx val="3"/>
          <c:order val="3"/>
          <c:tx>
            <c:strRef>
              <c:f>'Fall 2018 only'!$A$5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'Fall 2018 only'!$B$1:$H$1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'Fall 2018 only'!$B$5:$H$5</c:f>
              <c:numCache>
                <c:formatCode>0</c:formatCode>
                <c:ptCount val="7"/>
                <c:pt idx="0">
                  <c:v>310</c:v>
                </c:pt>
                <c:pt idx="1">
                  <c:v>510</c:v>
                </c:pt>
                <c:pt idx="2" formatCode="General">
                  <c:v>2279</c:v>
                </c:pt>
                <c:pt idx="3" formatCode="General">
                  <c:v>537</c:v>
                </c:pt>
                <c:pt idx="4">
                  <c:v>1276</c:v>
                </c:pt>
                <c:pt idx="5">
                  <c:v>1887</c:v>
                </c:pt>
                <c:pt idx="6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D8-4709-8CCC-C0AE47B03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0411296"/>
        <c:axId val="1990412960"/>
      </c:barChart>
      <c:catAx>
        <c:axId val="1990411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Community College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0412960"/>
        <c:crosses val="autoZero"/>
        <c:auto val="1"/>
        <c:lblAlgn val="ctr"/>
        <c:lblOffset val="100"/>
        <c:noMultiLvlLbl val="0"/>
      </c:catAx>
      <c:valAx>
        <c:axId val="199041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04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College A's Mathematics Courses by Fall Term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'Entering Fall Term'!$B$2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'Entering Fall Term'!$C$1:$H$1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Term'!$C$2:$H$2</c:f>
              <c:numCache>
                <c:formatCode>0</c:formatCode>
                <c:ptCount val="6"/>
                <c:pt idx="0">
                  <c:v>2045</c:v>
                </c:pt>
                <c:pt idx="1">
                  <c:v>1917</c:v>
                </c:pt>
                <c:pt idx="2">
                  <c:v>1220</c:v>
                </c:pt>
                <c:pt idx="3">
                  <c:v>1047</c:v>
                </c:pt>
                <c:pt idx="4">
                  <c:v>982</c:v>
                </c:pt>
                <c:pt idx="5">
                  <c:v>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A-4D63-811B-87402335732B}"/>
            </c:ext>
          </c:extLst>
        </c:ser>
        <c:ser>
          <c:idx val="1"/>
          <c:order val="1"/>
          <c:tx>
            <c:strRef>
              <c:f>'Entering Fall Term'!$B$3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'Entering Fall Term'!$C$1:$H$1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Term'!$C$3:$H$3</c:f>
              <c:numCache>
                <c:formatCode>0</c:formatCode>
                <c:ptCount val="6"/>
                <c:pt idx="0">
                  <c:v>439</c:v>
                </c:pt>
                <c:pt idx="1">
                  <c:v>396</c:v>
                </c:pt>
                <c:pt idx="2">
                  <c:v>824</c:v>
                </c:pt>
                <c:pt idx="3">
                  <c:v>739</c:v>
                </c:pt>
                <c:pt idx="4">
                  <c:v>687</c:v>
                </c:pt>
                <c:pt idx="5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A-4D63-811B-87402335732B}"/>
            </c:ext>
          </c:extLst>
        </c:ser>
        <c:ser>
          <c:idx val="2"/>
          <c:order val="2"/>
          <c:tx>
            <c:strRef>
              <c:f>'Entering Fall Term'!$B$4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'Entering Fall Term'!$C$1:$H$1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Term'!$C$4:$H$4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A-4D63-811B-87402335732B}"/>
            </c:ext>
          </c:extLst>
        </c:ser>
        <c:ser>
          <c:idx val="3"/>
          <c:order val="3"/>
          <c:tx>
            <c:strRef>
              <c:f>'Entering Fall Term'!$B$5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'Entering Fall Term'!$C$1:$H$1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Term'!$C$5:$H$5</c:f>
              <c:numCache>
                <c:formatCode>0</c:formatCode>
                <c:ptCount val="6"/>
                <c:pt idx="0">
                  <c:v>161</c:v>
                </c:pt>
                <c:pt idx="1">
                  <c:v>201</c:v>
                </c:pt>
                <c:pt idx="2">
                  <c:v>282</c:v>
                </c:pt>
                <c:pt idx="3">
                  <c:v>326</c:v>
                </c:pt>
                <c:pt idx="4">
                  <c:v>299</c:v>
                </c:pt>
                <c:pt idx="5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8A-4D63-811B-874023357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2985328"/>
        <c:axId val="1210251952"/>
      </c:barChart>
      <c:catAx>
        <c:axId val="121298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10251952"/>
        <c:crosses val="autoZero"/>
        <c:auto val="1"/>
        <c:lblAlgn val="ctr"/>
        <c:lblOffset val="100"/>
        <c:noMultiLvlLbl val="0"/>
      </c:catAx>
      <c:valAx>
        <c:axId val="12102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1298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College B's Mathematics Courses by Fall Term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'Entering Fall Term'!$B$8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'Entering Fall Term'!$C$7:$H$7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Term'!$C$8:$H$8</c:f>
              <c:numCache>
                <c:formatCode>0</c:formatCode>
                <c:ptCount val="6"/>
                <c:pt idx="0">
                  <c:v>531</c:v>
                </c:pt>
                <c:pt idx="1">
                  <c:v>515</c:v>
                </c:pt>
                <c:pt idx="2">
                  <c:v>581</c:v>
                </c:pt>
                <c:pt idx="3">
                  <c:v>404</c:v>
                </c:pt>
                <c:pt idx="4">
                  <c:v>619</c:v>
                </c:pt>
                <c:pt idx="5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B-4A5F-94F6-76DFEBACED6B}"/>
            </c:ext>
          </c:extLst>
        </c:ser>
        <c:ser>
          <c:idx val="1"/>
          <c:order val="1"/>
          <c:tx>
            <c:strRef>
              <c:f>'Entering Fall Term'!$B$9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'Entering Fall Term'!$C$7:$H$7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Term'!$C$9:$H$9</c:f>
              <c:numCache>
                <c:formatCode>0</c:formatCode>
                <c:ptCount val="6"/>
                <c:pt idx="0">
                  <c:v>1129</c:v>
                </c:pt>
                <c:pt idx="1">
                  <c:v>1133</c:v>
                </c:pt>
                <c:pt idx="2">
                  <c:v>1193</c:v>
                </c:pt>
                <c:pt idx="3">
                  <c:v>1209</c:v>
                </c:pt>
                <c:pt idx="4">
                  <c:v>1085</c:v>
                </c:pt>
                <c:pt idx="5">
                  <c:v>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B-4A5F-94F6-76DFEBACED6B}"/>
            </c:ext>
          </c:extLst>
        </c:ser>
        <c:ser>
          <c:idx val="2"/>
          <c:order val="2"/>
          <c:tx>
            <c:strRef>
              <c:f>'Entering Fall Term'!$B$10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'Entering Fall Term'!$C$7:$H$7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Term'!$C$10:$H$10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B-4A5F-94F6-76DFEBACED6B}"/>
            </c:ext>
          </c:extLst>
        </c:ser>
        <c:ser>
          <c:idx val="3"/>
          <c:order val="3"/>
          <c:tx>
            <c:strRef>
              <c:f>'Entering Fall Term'!$B$11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'Entering Fall Term'!$C$7:$H$7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Term'!$C$11:$H$11</c:f>
              <c:numCache>
                <c:formatCode>0</c:formatCode>
                <c:ptCount val="6"/>
                <c:pt idx="0">
                  <c:v>123</c:v>
                </c:pt>
                <c:pt idx="1">
                  <c:v>123</c:v>
                </c:pt>
                <c:pt idx="2">
                  <c:v>166</c:v>
                </c:pt>
                <c:pt idx="3">
                  <c:v>285</c:v>
                </c:pt>
                <c:pt idx="4">
                  <c:v>315</c:v>
                </c:pt>
                <c:pt idx="5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B-4A5F-94F6-76DFEBAC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5451136"/>
        <c:axId val="1212511312"/>
      </c:barChart>
      <c:catAx>
        <c:axId val="121545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12511312"/>
        <c:crosses val="autoZero"/>
        <c:auto val="1"/>
        <c:lblAlgn val="ctr"/>
        <c:lblOffset val="100"/>
        <c:noMultiLvlLbl val="0"/>
      </c:catAx>
      <c:valAx>
        <c:axId val="121251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1545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College C's Mathematics Courses by Fall Term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'Entering Fall Term'!$B$14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'Entering Fall Term'!$C$13:$H$13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Term'!$C$14:$H$14</c:f>
              <c:numCache>
                <c:formatCode>General</c:formatCode>
                <c:ptCount val="6"/>
                <c:pt idx="0">
                  <c:v>1699</c:v>
                </c:pt>
                <c:pt idx="1">
                  <c:v>1021</c:v>
                </c:pt>
                <c:pt idx="2">
                  <c:v>989</c:v>
                </c:pt>
                <c:pt idx="3">
                  <c:v>1079</c:v>
                </c:pt>
                <c:pt idx="4">
                  <c:v>1532</c:v>
                </c:pt>
                <c:pt idx="5">
                  <c:v>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2-4EE2-B4A4-C4DDD251023E}"/>
            </c:ext>
          </c:extLst>
        </c:ser>
        <c:ser>
          <c:idx val="1"/>
          <c:order val="1"/>
          <c:tx>
            <c:strRef>
              <c:f>'Entering Fall Term'!$B$15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'Entering Fall Term'!$C$13:$H$13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Term'!$C$15:$H$15</c:f>
              <c:numCache>
                <c:formatCode>General</c:formatCode>
                <c:ptCount val="6"/>
                <c:pt idx="0">
                  <c:v>2727</c:v>
                </c:pt>
                <c:pt idx="1">
                  <c:v>3671</c:v>
                </c:pt>
                <c:pt idx="2">
                  <c:v>3774</c:v>
                </c:pt>
                <c:pt idx="3">
                  <c:v>4081</c:v>
                </c:pt>
                <c:pt idx="4">
                  <c:v>2690</c:v>
                </c:pt>
                <c:pt idx="5">
                  <c:v>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2-4EE2-B4A4-C4DDD251023E}"/>
            </c:ext>
          </c:extLst>
        </c:ser>
        <c:ser>
          <c:idx val="2"/>
          <c:order val="2"/>
          <c:tx>
            <c:strRef>
              <c:f>'Entering Fall Term'!$B$16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'Entering Fall Term'!$C$13:$H$13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Term'!$C$16:$H$16</c:f>
              <c:numCache>
                <c:formatCode>General</c:formatCode>
                <c:ptCount val="6"/>
                <c:pt idx="0">
                  <c:v>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281</c:v>
                </c:pt>
                <c:pt idx="5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2-4EE2-B4A4-C4DDD251023E}"/>
            </c:ext>
          </c:extLst>
        </c:ser>
        <c:ser>
          <c:idx val="3"/>
          <c:order val="3"/>
          <c:tx>
            <c:strRef>
              <c:f>'Entering Fall Term'!$B$17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'Entering Fall Term'!$C$13:$H$13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Term'!$C$17:$H$17</c:f>
              <c:numCache>
                <c:formatCode>General</c:formatCode>
                <c:ptCount val="6"/>
                <c:pt idx="0">
                  <c:v>903</c:v>
                </c:pt>
                <c:pt idx="1">
                  <c:v>1021</c:v>
                </c:pt>
                <c:pt idx="2">
                  <c:v>989</c:v>
                </c:pt>
                <c:pt idx="3">
                  <c:v>1079</c:v>
                </c:pt>
                <c:pt idx="4">
                  <c:v>1532</c:v>
                </c:pt>
                <c:pt idx="5">
                  <c:v>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2-4EE2-B4A4-C4DDD251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3941136"/>
        <c:axId val="1234562208"/>
      </c:barChart>
      <c:catAx>
        <c:axId val="123394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34562208"/>
        <c:crosses val="autoZero"/>
        <c:auto val="1"/>
        <c:lblAlgn val="ctr"/>
        <c:lblOffset val="100"/>
        <c:noMultiLvlLbl val="0"/>
      </c:catAx>
      <c:valAx>
        <c:axId val="123456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3394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College D's Mathematics Courses by Fall Term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'Entering Fall Term'!$B$20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'Entering Fall Term'!$C$19:$H$19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Term'!$C$20:$H$20</c:f>
              <c:numCache>
                <c:formatCode>General</c:formatCode>
                <c:ptCount val="6"/>
                <c:pt idx="0">
                  <c:v>243</c:v>
                </c:pt>
                <c:pt idx="1">
                  <c:v>176</c:v>
                </c:pt>
                <c:pt idx="2">
                  <c:v>277</c:v>
                </c:pt>
                <c:pt idx="3">
                  <c:v>224</c:v>
                </c:pt>
                <c:pt idx="4">
                  <c:v>332</c:v>
                </c:pt>
                <c:pt idx="5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A-45B1-B4B8-9BD925D24F7F}"/>
            </c:ext>
          </c:extLst>
        </c:ser>
        <c:ser>
          <c:idx val="1"/>
          <c:order val="1"/>
          <c:tx>
            <c:strRef>
              <c:f>'Entering Fall Term'!$B$21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'Entering Fall Term'!$C$19:$H$19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Term'!$C$21:$H$21</c:f>
              <c:numCache>
                <c:formatCode>General</c:formatCode>
                <c:ptCount val="6"/>
                <c:pt idx="0">
                  <c:v>706</c:v>
                </c:pt>
                <c:pt idx="1">
                  <c:v>593</c:v>
                </c:pt>
                <c:pt idx="2">
                  <c:v>550</c:v>
                </c:pt>
                <c:pt idx="3">
                  <c:v>558</c:v>
                </c:pt>
                <c:pt idx="4">
                  <c:v>502</c:v>
                </c:pt>
                <c:pt idx="5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FA-45B1-B4B8-9BD925D24F7F}"/>
            </c:ext>
          </c:extLst>
        </c:ser>
        <c:ser>
          <c:idx val="2"/>
          <c:order val="2"/>
          <c:tx>
            <c:strRef>
              <c:f>'Entering Fall Term'!$B$22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'Entering Fall Term'!$C$19:$H$19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Term'!$C$22:$H$22</c:f>
              <c:numCache>
                <c:formatCode>General</c:formatCode>
                <c:ptCount val="6"/>
                <c:pt idx="0">
                  <c:v>66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18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FA-45B1-B4B8-9BD925D24F7F}"/>
            </c:ext>
          </c:extLst>
        </c:ser>
        <c:ser>
          <c:idx val="3"/>
          <c:order val="3"/>
          <c:tx>
            <c:strRef>
              <c:f>'Entering Fall Term'!$B$23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'Entering Fall Term'!$C$19:$H$19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Term'!$C$23:$H$23</c:f>
              <c:numCache>
                <c:formatCode>General</c:formatCode>
                <c:ptCount val="6"/>
                <c:pt idx="0">
                  <c:v>197</c:v>
                </c:pt>
                <c:pt idx="1">
                  <c:v>230</c:v>
                </c:pt>
                <c:pt idx="2">
                  <c:v>293</c:v>
                </c:pt>
                <c:pt idx="3">
                  <c:v>239</c:v>
                </c:pt>
                <c:pt idx="4">
                  <c:v>350</c:v>
                </c:pt>
                <c:pt idx="5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FA-45B1-B4B8-9BD925D2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8257056"/>
        <c:axId val="1213765008"/>
      </c:barChart>
      <c:catAx>
        <c:axId val="1238257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13765008"/>
        <c:crosses val="autoZero"/>
        <c:auto val="1"/>
        <c:lblAlgn val="ctr"/>
        <c:lblOffset val="100"/>
        <c:noMultiLvlLbl val="0"/>
      </c:catAx>
      <c:valAx>
        <c:axId val="121376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3825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College E's Mathematics Courses by Fall Term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'Entering Fall Term'!$K$2</c:f>
              <c:strCache>
                <c:ptCount val="1"/>
                <c:pt idx="0">
                  <c:v>No Course Taken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'Entering Fall Term'!$L$1:$Q$1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Term'!$L$2:$Q$2</c:f>
              <c:numCache>
                <c:formatCode>0</c:formatCode>
                <c:ptCount val="6"/>
                <c:pt idx="0">
                  <c:v>987</c:v>
                </c:pt>
                <c:pt idx="1">
                  <c:v>1034</c:v>
                </c:pt>
                <c:pt idx="2">
                  <c:v>914</c:v>
                </c:pt>
                <c:pt idx="3">
                  <c:v>926</c:v>
                </c:pt>
                <c:pt idx="4">
                  <c:v>812</c:v>
                </c:pt>
                <c:pt idx="5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E-403A-B0E3-398EAD88064E}"/>
            </c:ext>
          </c:extLst>
        </c:ser>
        <c:ser>
          <c:idx val="1"/>
          <c:order val="1"/>
          <c:tx>
            <c:strRef>
              <c:f>'Entering Fall Term'!$K$3</c:f>
              <c:strCache>
                <c:ptCount val="1"/>
                <c:pt idx="0">
                  <c:v>0-Credit Remedial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'Entering Fall Term'!$L$1:$Q$1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Term'!$L$3:$Q$3</c:f>
              <c:numCache>
                <c:formatCode>0</c:formatCode>
                <c:ptCount val="6"/>
                <c:pt idx="0">
                  <c:v>1279</c:v>
                </c:pt>
                <c:pt idx="1">
                  <c:v>1348</c:v>
                </c:pt>
                <c:pt idx="2">
                  <c:v>1245</c:v>
                </c:pt>
                <c:pt idx="3">
                  <c:v>1138</c:v>
                </c:pt>
                <c:pt idx="4">
                  <c:v>596</c:v>
                </c:pt>
                <c:pt idx="5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E-403A-B0E3-398EAD88064E}"/>
            </c:ext>
          </c:extLst>
        </c:ser>
        <c:ser>
          <c:idx val="2"/>
          <c:order val="2"/>
          <c:tx>
            <c:strRef>
              <c:f>'Entering Fall Term'!$K$4</c:f>
              <c:strCache>
                <c:ptCount val="1"/>
                <c:pt idx="0">
                  <c:v>Corequisite Remedial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'Entering Fall Term'!$L$1:$Q$1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Term'!$L$4:$Q$4</c:f>
              <c:numCache>
                <c:formatCode>0</c:formatCode>
                <c:ptCount val="6"/>
                <c:pt idx="0">
                  <c:v>70</c:v>
                </c:pt>
                <c:pt idx="1">
                  <c:v>0</c:v>
                </c:pt>
                <c:pt idx="2">
                  <c:v>176</c:v>
                </c:pt>
                <c:pt idx="3">
                  <c:v>269</c:v>
                </c:pt>
                <c:pt idx="4">
                  <c:v>220</c:v>
                </c:pt>
                <c:pt idx="5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E-403A-B0E3-398EAD88064E}"/>
            </c:ext>
          </c:extLst>
        </c:ser>
        <c:ser>
          <c:idx val="3"/>
          <c:order val="3"/>
          <c:tx>
            <c:strRef>
              <c:f>'Entering Fall Term'!$K$5</c:f>
              <c:strCache>
                <c:ptCount val="1"/>
                <c:pt idx="0">
                  <c:v>College Credit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'Entering Fall Term'!$L$1:$Q$1</c:f>
              <c:strCache>
                <c:ptCount val="6"/>
                <c:pt idx="0">
                  <c:v>Fall 2013</c:v>
                </c:pt>
                <c:pt idx="1">
                  <c:v>Fall 2014</c:v>
                </c:pt>
                <c:pt idx="2">
                  <c:v>Fall 2015</c:v>
                </c:pt>
                <c:pt idx="3">
                  <c:v>Fall 2016</c:v>
                </c:pt>
                <c:pt idx="4">
                  <c:v>Fall 2017</c:v>
                </c:pt>
                <c:pt idx="5">
                  <c:v>Fall 2018</c:v>
                </c:pt>
              </c:strCache>
            </c:strRef>
          </c:cat>
          <c:val>
            <c:numRef>
              <c:f>'Entering Fall Term'!$L$5:$Q$5</c:f>
              <c:numCache>
                <c:formatCode>0</c:formatCode>
                <c:ptCount val="6"/>
                <c:pt idx="0">
                  <c:v>549</c:v>
                </c:pt>
                <c:pt idx="1">
                  <c:v>615</c:v>
                </c:pt>
                <c:pt idx="2">
                  <c:v>557</c:v>
                </c:pt>
                <c:pt idx="3">
                  <c:v>725</c:v>
                </c:pt>
                <c:pt idx="4">
                  <c:v>1296</c:v>
                </c:pt>
                <c:pt idx="5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3E-403A-B0E3-398EAD880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5997440"/>
        <c:axId val="1235553536"/>
      </c:barChart>
      <c:catAx>
        <c:axId val="1235997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Semester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35553536"/>
        <c:crosses val="autoZero"/>
        <c:auto val="1"/>
        <c:lblAlgn val="ctr"/>
        <c:lblOffset val="100"/>
        <c:noMultiLvlLbl val="0"/>
      </c:catAx>
      <c:valAx>
        <c:axId val="1235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3599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"/>
  <sheetViews>
    <sheetView tabSelected="1" zoomScale="123" zoomScaleNormal="123" workbookViewId="0">
      <selection activeCell="K3" sqref="K3"/>
    </sheetView>
  </sheetViews>
  <sheetFormatPr defaultColWidth="8.85546875" defaultRowHeight="15" x14ac:dyDescent="0.25"/>
  <cols>
    <col min="1" max="1" width="8.28515625" bestFit="1" customWidth="1"/>
    <col min="2" max="2" width="21.42578125" bestFit="1" customWidth="1"/>
    <col min="3" max="8" width="10" bestFit="1" customWidth="1"/>
    <col min="9" max="9" width="4.28515625" customWidth="1"/>
    <col min="10" max="10" width="8.28515625" bestFit="1" customWidth="1"/>
    <col min="11" max="11" width="21.42578125" bestFit="1" customWidth="1"/>
    <col min="12" max="17" width="10" bestFit="1" customWidth="1"/>
    <col min="19" max="19" width="7.7109375" bestFit="1" customWidth="1"/>
    <col min="20" max="20" width="12.42578125" bestFit="1" customWidth="1"/>
    <col min="21" max="21" width="10.7109375" bestFit="1" customWidth="1"/>
    <col min="22" max="23" width="8.42578125" bestFit="1" customWidth="1"/>
    <col min="24" max="24" width="20.42578125" bestFit="1" customWidth="1"/>
    <col min="25" max="25" width="8.42578125" bestFit="1" customWidth="1"/>
    <col min="26" max="26" width="8.42578125" customWidth="1"/>
    <col min="30" max="30" width="8.5703125" bestFit="1" customWidth="1"/>
    <col min="31" max="31" width="8.28515625" customWidth="1"/>
    <col min="32" max="32" width="8.5703125" bestFit="1" customWidth="1"/>
    <col min="33" max="33" width="20.42578125" bestFit="1" customWidth="1"/>
    <col min="34" max="37" width="8.5703125" bestFit="1" customWidth="1"/>
    <col min="38" max="38" width="8.5703125" customWidth="1"/>
    <col min="39" max="41" width="7.7109375" bestFit="1" customWidth="1"/>
    <col min="42" max="42" width="20.42578125" bestFit="1" customWidth="1"/>
    <col min="43" max="46" width="8.5703125" bestFit="1" customWidth="1"/>
    <col min="47" max="49" width="8.5703125" customWidth="1"/>
    <col min="50" max="50" width="7.7109375" bestFit="1" customWidth="1"/>
    <col min="51" max="51" width="20.42578125" bestFit="1" customWidth="1"/>
    <col min="52" max="57" width="8.5703125" bestFit="1" customWidth="1"/>
    <col min="59" max="59" width="7.7109375" bestFit="1" customWidth="1"/>
    <col min="60" max="60" width="20.42578125" bestFit="1" customWidth="1"/>
  </cols>
  <sheetData>
    <row r="1" spans="1:49" ht="15.75" x14ac:dyDescent="0.25">
      <c r="A1" s="6" t="s">
        <v>5</v>
      </c>
      <c r="B1" s="6" t="s">
        <v>6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8</v>
      </c>
      <c r="I1" s="6"/>
      <c r="J1" s="6" t="s">
        <v>5</v>
      </c>
      <c r="K1" s="6" t="s">
        <v>6</v>
      </c>
      <c r="L1" s="6" t="s">
        <v>0</v>
      </c>
      <c r="M1" s="6" t="s">
        <v>1</v>
      </c>
      <c r="N1" s="6" t="s">
        <v>2</v>
      </c>
      <c r="O1" s="6" t="s">
        <v>3</v>
      </c>
      <c r="P1" s="6" t="s">
        <v>4</v>
      </c>
      <c r="Q1" s="6" t="s">
        <v>8</v>
      </c>
      <c r="R1" s="6"/>
    </row>
    <row r="2" spans="1:49" ht="15.75" x14ac:dyDescent="0.25">
      <c r="A2" s="6" t="s">
        <v>13</v>
      </c>
      <c r="B2" s="6" t="s">
        <v>9</v>
      </c>
      <c r="C2" s="7">
        <v>2045</v>
      </c>
      <c r="D2" s="7">
        <v>1917</v>
      </c>
      <c r="E2" s="7">
        <v>1220</v>
      </c>
      <c r="F2" s="7">
        <v>1047</v>
      </c>
      <c r="G2" s="7">
        <v>982</v>
      </c>
      <c r="H2" s="7">
        <v>1183</v>
      </c>
      <c r="I2" s="7"/>
      <c r="J2" s="6" t="s">
        <v>19</v>
      </c>
      <c r="K2" s="6" t="s">
        <v>9</v>
      </c>
      <c r="L2" s="7">
        <v>987</v>
      </c>
      <c r="M2" s="7">
        <v>1034</v>
      </c>
      <c r="N2" s="7">
        <v>914</v>
      </c>
      <c r="O2" s="7">
        <v>926</v>
      </c>
      <c r="P2" s="7">
        <v>812</v>
      </c>
      <c r="Q2" s="7">
        <v>672</v>
      </c>
      <c r="R2" s="7"/>
      <c r="AA2" s="2"/>
      <c r="AJ2" s="2"/>
    </row>
    <row r="3" spans="1:49" ht="15.75" x14ac:dyDescent="0.25">
      <c r="A3" s="6" t="s">
        <v>13</v>
      </c>
      <c r="B3" s="6" t="s">
        <v>10</v>
      </c>
      <c r="C3" s="7">
        <v>439</v>
      </c>
      <c r="D3" s="7">
        <v>396</v>
      </c>
      <c r="E3" s="7">
        <v>824</v>
      </c>
      <c r="F3" s="7">
        <v>739</v>
      </c>
      <c r="G3" s="7">
        <v>687</v>
      </c>
      <c r="H3" s="7">
        <v>583</v>
      </c>
      <c r="I3" s="7"/>
      <c r="J3" s="6" t="s">
        <v>19</v>
      </c>
      <c r="K3" s="6" t="s">
        <v>10</v>
      </c>
      <c r="L3" s="7">
        <v>1279</v>
      </c>
      <c r="M3" s="7">
        <v>1348</v>
      </c>
      <c r="N3" s="7">
        <v>1245</v>
      </c>
      <c r="O3" s="7">
        <v>1138</v>
      </c>
      <c r="P3" s="7">
        <v>596</v>
      </c>
      <c r="Q3" s="7">
        <v>517</v>
      </c>
      <c r="R3" s="7"/>
      <c r="AA3" s="2"/>
      <c r="AJ3" s="2"/>
    </row>
    <row r="4" spans="1:49" ht="15.75" x14ac:dyDescent="0.25">
      <c r="A4" s="6" t="s">
        <v>13</v>
      </c>
      <c r="B4" s="6" t="s">
        <v>11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3</v>
      </c>
      <c r="I4" s="7"/>
      <c r="J4" s="6" t="s">
        <v>19</v>
      </c>
      <c r="K4" s="6" t="s">
        <v>11</v>
      </c>
      <c r="L4" s="7">
        <v>70</v>
      </c>
      <c r="M4" s="7">
        <v>0</v>
      </c>
      <c r="N4" s="7">
        <v>176</v>
      </c>
      <c r="O4" s="7">
        <v>269</v>
      </c>
      <c r="P4" s="7">
        <v>220</v>
      </c>
      <c r="Q4" s="7">
        <v>165</v>
      </c>
      <c r="R4" s="7"/>
      <c r="AA4" s="2"/>
      <c r="AJ4" s="2"/>
    </row>
    <row r="5" spans="1:49" ht="15.75" x14ac:dyDescent="0.25">
      <c r="A5" s="6" t="s">
        <v>13</v>
      </c>
      <c r="B5" s="6" t="s">
        <v>12</v>
      </c>
      <c r="C5" s="7">
        <v>161</v>
      </c>
      <c r="D5" s="7">
        <v>201</v>
      </c>
      <c r="E5" s="7">
        <v>282</v>
      </c>
      <c r="F5" s="7">
        <v>326</v>
      </c>
      <c r="G5" s="7">
        <v>299</v>
      </c>
      <c r="H5" s="7">
        <v>310</v>
      </c>
      <c r="I5" s="7"/>
      <c r="J5" s="6" t="s">
        <v>19</v>
      </c>
      <c r="K5" s="6" t="s">
        <v>12</v>
      </c>
      <c r="L5" s="7">
        <v>549</v>
      </c>
      <c r="M5" s="7">
        <v>615</v>
      </c>
      <c r="N5" s="7">
        <v>557</v>
      </c>
      <c r="O5" s="7">
        <v>725</v>
      </c>
      <c r="P5" s="7">
        <v>1296</v>
      </c>
      <c r="Q5" s="7">
        <v>1276</v>
      </c>
      <c r="R5" s="7"/>
      <c r="AA5" s="2"/>
      <c r="AJ5" s="2"/>
    </row>
    <row r="6" spans="1:49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AK6" s="1"/>
      <c r="AL6" s="1"/>
      <c r="AU6" s="1"/>
      <c r="AV6" s="1"/>
      <c r="AW6" s="1"/>
    </row>
    <row r="7" spans="1:49" ht="15.75" x14ac:dyDescent="0.25">
      <c r="A7" s="6" t="s">
        <v>5</v>
      </c>
      <c r="B7" s="6" t="s">
        <v>6</v>
      </c>
      <c r="C7" s="6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8</v>
      </c>
      <c r="I7" s="6"/>
      <c r="J7" s="6" t="s">
        <v>5</v>
      </c>
      <c r="K7" s="6" t="s">
        <v>6</v>
      </c>
      <c r="L7" s="6" t="s">
        <v>0</v>
      </c>
      <c r="M7" s="6" t="s">
        <v>1</v>
      </c>
      <c r="N7" s="6" t="s">
        <v>2</v>
      </c>
      <c r="O7" s="6" t="s">
        <v>3</v>
      </c>
      <c r="P7" s="6" t="s">
        <v>4</v>
      </c>
      <c r="Q7" s="6" t="s">
        <v>8</v>
      </c>
      <c r="R7" s="6"/>
    </row>
    <row r="8" spans="1:49" ht="15.75" x14ac:dyDescent="0.25">
      <c r="A8" s="6" t="s">
        <v>16</v>
      </c>
      <c r="B8" s="6" t="s">
        <v>9</v>
      </c>
      <c r="C8" s="7">
        <v>531</v>
      </c>
      <c r="D8" s="7">
        <v>515</v>
      </c>
      <c r="E8" s="7">
        <v>581</v>
      </c>
      <c r="F8" s="7">
        <v>404</v>
      </c>
      <c r="G8" s="7">
        <v>619</v>
      </c>
      <c r="H8" s="7">
        <v>408</v>
      </c>
      <c r="I8" s="6"/>
      <c r="J8" s="6" t="s">
        <v>20</v>
      </c>
      <c r="K8" s="6" t="s">
        <v>9</v>
      </c>
      <c r="L8" s="8">
        <v>812</v>
      </c>
      <c r="M8" s="8">
        <v>613</v>
      </c>
      <c r="N8" s="8">
        <v>481</v>
      </c>
      <c r="O8" s="8">
        <v>606</v>
      </c>
      <c r="P8" s="8">
        <v>540</v>
      </c>
      <c r="Q8" s="8">
        <v>604</v>
      </c>
      <c r="R8" s="6"/>
    </row>
    <row r="9" spans="1:49" ht="15.75" x14ac:dyDescent="0.25">
      <c r="A9" s="6" t="s">
        <v>15</v>
      </c>
      <c r="B9" s="6" t="s">
        <v>10</v>
      </c>
      <c r="C9" s="7">
        <v>1129</v>
      </c>
      <c r="D9" s="7">
        <v>1133</v>
      </c>
      <c r="E9" s="7">
        <v>1193</v>
      </c>
      <c r="F9" s="7">
        <v>1209</v>
      </c>
      <c r="G9" s="7">
        <v>1085</v>
      </c>
      <c r="H9" s="7">
        <v>1063</v>
      </c>
      <c r="I9" s="6"/>
      <c r="J9" s="6" t="s">
        <v>20</v>
      </c>
      <c r="K9" s="6" t="s">
        <v>10</v>
      </c>
      <c r="L9" s="8">
        <v>1485</v>
      </c>
      <c r="M9" s="8">
        <v>1542</v>
      </c>
      <c r="N9" s="8">
        <v>1568</v>
      </c>
      <c r="O9" s="8">
        <v>1288</v>
      </c>
      <c r="P9" s="8">
        <v>842</v>
      </c>
      <c r="Q9" s="8">
        <v>527</v>
      </c>
      <c r="R9" s="6"/>
    </row>
    <row r="10" spans="1:49" ht="15.75" x14ac:dyDescent="0.25">
      <c r="A10" s="6" t="s">
        <v>15</v>
      </c>
      <c r="B10" s="6" t="s">
        <v>11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/>
      <c r="J10" s="6" t="s">
        <v>20</v>
      </c>
      <c r="K10" s="6" t="s">
        <v>11</v>
      </c>
      <c r="L10" s="8">
        <v>0</v>
      </c>
      <c r="M10" s="8">
        <v>0</v>
      </c>
      <c r="N10" s="8">
        <v>0</v>
      </c>
      <c r="O10" s="8">
        <v>36</v>
      </c>
      <c r="P10" s="8">
        <v>43</v>
      </c>
      <c r="Q10" s="8">
        <v>298</v>
      </c>
      <c r="R10" s="6"/>
    </row>
    <row r="11" spans="1:49" ht="15.75" x14ac:dyDescent="0.25">
      <c r="A11" s="6" t="s">
        <v>15</v>
      </c>
      <c r="B11" s="6" t="s">
        <v>12</v>
      </c>
      <c r="C11" s="7">
        <v>123</v>
      </c>
      <c r="D11" s="7">
        <v>123</v>
      </c>
      <c r="E11" s="7">
        <v>166</v>
      </c>
      <c r="F11" s="7">
        <v>285</v>
      </c>
      <c r="G11" s="7">
        <v>315</v>
      </c>
      <c r="H11" s="7">
        <v>510</v>
      </c>
      <c r="I11" s="6"/>
      <c r="J11" s="6" t="s">
        <v>20</v>
      </c>
      <c r="K11" s="6" t="s">
        <v>12</v>
      </c>
      <c r="L11" s="8">
        <v>1084</v>
      </c>
      <c r="M11" s="8">
        <v>1231</v>
      </c>
      <c r="N11" s="8">
        <v>1302</v>
      </c>
      <c r="O11" s="8">
        <v>1417</v>
      </c>
      <c r="P11" s="8">
        <v>1758</v>
      </c>
      <c r="Q11" s="8">
        <v>1887</v>
      </c>
      <c r="R11" s="6"/>
    </row>
    <row r="12" spans="1:49" ht="15.7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49" ht="15.75" x14ac:dyDescent="0.25">
      <c r="A13" s="6" t="s">
        <v>5</v>
      </c>
      <c r="B13" s="6" t="s">
        <v>6</v>
      </c>
      <c r="C13" s="6" t="s">
        <v>0</v>
      </c>
      <c r="D13" s="6" t="s">
        <v>1</v>
      </c>
      <c r="E13" s="6" t="s">
        <v>2</v>
      </c>
      <c r="F13" s="6" t="s">
        <v>3</v>
      </c>
      <c r="G13" s="6" t="s">
        <v>4</v>
      </c>
      <c r="H13" s="6" t="s">
        <v>8</v>
      </c>
      <c r="I13" s="6"/>
      <c r="J13" s="6" t="s">
        <v>5</v>
      </c>
      <c r="K13" s="6" t="s">
        <v>6</v>
      </c>
      <c r="L13" s="6" t="s">
        <v>0</v>
      </c>
      <c r="M13" s="6" t="s">
        <v>1</v>
      </c>
      <c r="N13" s="6" t="s">
        <v>2</v>
      </c>
      <c r="O13" s="6" t="s">
        <v>3</v>
      </c>
      <c r="P13" s="6" t="s">
        <v>4</v>
      </c>
      <c r="Q13" s="6" t="s">
        <v>8</v>
      </c>
      <c r="R13" s="6"/>
    </row>
    <row r="14" spans="1:49" ht="15.75" x14ac:dyDescent="0.25">
      <c r="A14" s="6" t="s">
        <v>17</v>
      </c>
      <c r="B14" s="6" t="s">
        <v>9</v>
      </c>
      <c r="C14" s="6">
        <v>1699</v>
      </c>
      <c r="D14" s="6">
        <v>1021</v>
      </c>
      <c r="E14" s="6">
        <v>989</v>
      </c>
      <c r="F14" s="6">
        <v>1079</v>
      </c>
      <c r="G14" s="6">
        <v>1532</v>
      </c>
      <c r="H14" s="6">
        <v>2279</v>
      </c>
      <c r="I14" s="6"/>
      <c r="J14" s="6" t="s">
        <v>21</v>
      </c>
      <c r="K14" s="6" t="s">
        <v>9</v>
      </c>
      <c r="L14" s="7">
        <v>0</v>
      </c>
      <c r="M14" s="7">
        <v>2</v>
      </c>
      <c r="N14" s="7">
        <v>1</v>
      </c>
      <c r="O14" s="7">
        <v>1</v>
      </c>
      <c r="P14" s="7">
        <v>1</v>
      </c>
      <c r="Q14" s="7">
        <v>1</v>
      </c>
      <c r="R14" s="6"/>
    </row>
    <row r="15" spans="1:49" ht="15.75" x14ac:dyDescent="0.25">
      <c r="A15" s="6" t="s">
        <v>17</v>
      </c>
      <c r="B15" s="6" t="s">
        <v>10</v>
      </c>
      <c r="C15" s="6">
        <v>2727</v>
      </c>
      <c r="D15" s="6">
        <v>3671</v>
      </c>
      <c r="E15" s="6">
        <v>3774</v>
      </c>
      <c r="F15" s="6">
        <v>4081</v>
      </c>
      <c r="G15" s="6">
        <v>2690</v>
      </c>
      <c r="H15" s="6">
        <v>2364</v>
      </c>
      <c r="I15" s="6"/>
      <c r="J15" s="6" t="s">
        <v>22</v>
      </c>
      <c r="K15" s="6" t="s">
        <v>10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6"/>
    </row>
    <row r="16" spans="1:49" ht="15.75" x14ac:dyDescent="0.25">
      <c r="A16" s="6" t="s">
        <v>17</v>
      </c>
      <c r="B16" s="6" t="s">
        <v>11</v>
      </c>
      <c r="C16" s="6">
        <v>75</v>
      </c>
      <c r="D16" s="6">
        <v>0</v>
      </c>
      <c r="E16" s="6">
        <v>0</v>
      </c>
      <c r="F16" s="6">
        <v>0</v>
      </c>
      <c r="G16" s="6">
        <v>281</v>
      </c>
      <c r="H16" s="6">
        <v>343</v>
      </c>
      <c r="I16" s="6"/>
      <c r="J16" s="6" t="s">
        <v>22</v>
      </c>
      <c r="K16" s="6" t="s">
        <v>11</v>
      </c>
      <c r="L16" s="7">
        <v>238</v>
      </c>
      <c r="M16" s="7">
        <v>345</v>
      </c>
      <c r="N16" s="7">
        <v>309</v>
      </c>
      <c r="O16" s="7">
        <v>319</v>
      </c>
      <c r="P16" s="7">
        <v>268</v>
      </c>
      <c r="Q16" s="7">
        <v>188</v>
      </c>
      <c r="R16" s="6"/>
    </row>
    <row r="17" spans="1:18" ht="15.75" x14ac:dyDescent="0.25">
      <c r="A17" s="6" t="s">
        <v>17</v>
      </c>
      <c r="B17" s="6" t="s">
        <v>12</v>
      </c>
      <c r="C17" s="6">
        <v>903</v>
      </c>
      <c r="D17" s="6">
        <v>1021</v>
      </c>
      <c r="E17" s="6">
        <v>989</v>
      </c>
      <c r="F17" s="6">
        <v>1079</v>
      </c>
      <c r="G17" s="6">
        <v>1532</v>
      </c>
      <c r="H17" s="6">
        <v>2279</v>
      </c>
      <c r="I17" s="6"/>
      <c r="J17" s="6" t="s">
        <v>22</v>
      </c>
      <c r="K17" s="6" t="s">
        <v>12</v>
      </c>
      <c r="L17" s="7">
        <v>40</v>
      </c>
      <c r="M17" s="7">
        <v>63</v>
      </c>
      <c r="N17" s="7">
        <v>133</v>
      </c>
      <c r="O17" s="7">
        <v>110</v>
      </c>
      <c r="P17" s="7">
        <v>191</v>
      </c>
      <c r="Q17" s="7">
        <v>267</v>
      </c>
      <c r="R17" s="6"/>
    </row>
    <row r="18" spans="1:18" ht="15.7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x14ac:dyDescent="0.25">
      <c r="A19" s="6" t="s">
        <v>5</v>
      </c>
      <c r="B19" s="6" t="s">
        <v>6</v>
      </c>
      <c r="C19" s="6" t="s">
        <v>0</v>
      </c>
      <c r="D19" s="6" t="s">
        <v>1</v>
      </c>
      <c r="E19" s="6" t="s">
        <v>2</v>
      </c>
      <c r="F19" s="6" t="s">
        <v>3</v>
      </c>
      <c r="G19" s="6" t="s">
        <v>4</v>
      </c>
      <c r="H19" s="6" t="s">
        <v>8</v>
      </c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5.75" x14ac:dyDescent="0.25">
      <c r="A20" s="6" t="s">
        <v>18</v>
      </c>
      <c r="B20" s="6" t="s">
        <v>9</v>
      </c>
      <c r="C20" s="6">
        <v>243</v>
      </c>
      <c r="D20" s="6">
        <v>176</v>
      </c>
      <c r="E20" s="6">
        <v>277</v>
      </c>
      <c r="F20" s="6">
        <v>224</v>
      </c>
      <c r="G20" s="6">
        <v>332</v>
      </c>
      <c r="H20" s="6">
        <v>280</v>
      </c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5.75" x14ac:dyDescent="0.25">
      <c r="A21" s="6" t="s">
        <v>18</v>
      </c>
      <c r="B21" s="6" t="s">
        <v>10</v>
      </c>
      <c r="C21" s="6">
        <v>706</v>
      </c>
      <c r="D21" s="6">
        <v>593</v>
      </c>
      <c r="E21" s="6">
        <v>550</v>
      </c>
      <c r="F21" s="6">
        <v>558</v>
      </c>
      <c r="G21" s="6">
        <v>502</v>
      </c>
      <c r="H21" s="6">
        <v>481</v>
      </c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.75" x14ac:dyDescent="0.25">
      <c r="A22" s="6" t="s">
        <v>18</v>
      </c>
      <c r="B22" s="6" t="s">
        <v>11</v>
      </c>
      <c r="C22" s="6">
        <v>66</v>
      </c>
      <c r="D22" s="6">
        <v>3</v>
      </c>
      <c r="E22" s="6">
        <v>5</v>
      </c>
      <c r="F22" s="6">
        <v>4</v>
      </c>
      <c r="G22" s="6">
        <v>18</v>
      </c>
      <c r="H22" s="6">
        <v>48</v>
      </c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5.75" x14ac:dyDescent="0.25">
      <c r="A23" s="6" t="s">
        <v>18</v>
      </c>
      <c r="B23" s="6" t="s">
        <v>12</v>
      </c>
      <c r="C23" s="6">
        <v>197</v>
      </c>
      <c r="D23" s="6">
        <v>230</v>
      </c>
      <c r="E23" s="6">
        <v>293</v>
      </c>
      <c r="F23" s="6">
        <v>239</v>
      </c>
      <c r="G23" s="6">
        <v>350</v>
      </c>
      <c r="H23" s="6">
        <v>537</v>
      </c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C9" sqref="C9"/>
    </sheetView>
  </sheetViews>
  <sheetFormatPr defaultRowHeight="15" x14ac:dyDescent="0.25"/>
  <cols>
    <col min="1" max="1" width="22.140625" style="4" bestFit="1" customWidth="1"/>
    <col min="2" max="8" width="9.85546875" style="5" customWidth="1"/>
    <col min="9" max="14" width="7.85546875" style="4" customWidth="1"/>
    <col min="15" max="17" width="7.85546875" customWidth="1"/>
  </cols>
  <sheetData>
    <row r="1" spans="1:13" ht="15.75" x14ac:dyDescent="0.25">
      <c r="A1" s="9" t="s">
        <v>14</v>
      </c>
      <c r="B1" s="10" t="s">
        <v>13</v>
      </c>
      <c r="C1" s="10" t="s">
        <v>15</v>
      </c>
      <c r="D1" s="10" t="s">
        <v>17</v>
      </c>
      <c r="E1" s="10" t="s">
        <v>18</v>
      </c>
      <c r="F1" s="10" t="s">
        <v>19</v>
      </c>
      <c r="G1" s="10" t="s">
        <v>20</v>
      </c>
      <c r="H1" s="10" t="s">
        <v>22</v>
      </c>
      <c r="I1" s="3"/>
      <c r="J1" s="3"/>
      <c r="K1" s="3"/>
      <c r="L1" s="3"/>
      <c r="M1" s="3"/>
    </row>
    <row r="2" spans="1:13" ht="15.75" x14ac:dyDescent="0.25">
      <c r="A2" s="11" t="s">
        <v>9</v>
      </c>
      <c r="B2" s="12">
        <v>1183</v>
      </c>
      <c r="C2" s="12">
        <v>408</v>
      </c>
      <c r="D2" s="13">
        <v>2279</v>
      </c>
      <c r="E2" s="13">
        <v>280</v>
      </c>
      <c r="F2" s="12">
        <v>672</v>
      </c>
      <c r="G2" s="14">
        <v>604</v>
      </c>
      <c r="H2" s="12">
        <v>1</v>
      </c>
    </row>
    <row r="3" spans="1:13" ht="15.75" x14ac:dyDescent="0.25">
      <c r="A3" s="11" t="s">
        <v>10</v>
      </c>
      <c r="B3" s="12">
        <v>583</v>
      </c>
      <c r="C3" s="12">
        <v>1063</v>
      </c>
      <c r="D3" s="13">
        <v>2364</v>
      </c>
      <c r="E3" s="13">
        <v>481</v>
      </c>
      <c r="F3" s="12">
        <v>517</v>
      </c>
      <c r="G3" s="14">
        <v>527</v>
      </c>
      <c r="H3" s="12">
        <v>0</v>
      </c>
    </row>
    <row r="4" spans="1:13" ht="15.75" x14ac:dyDescent="0.25">
      <c r="A4" s="11" t="s">
        <v>11</v>
      </c>
      <c r="B4" s="12">
        <v>3</v>
      </c>
      <c r="C4" s="12">
        <v>0</v>
      </c>
      <c r="D4" s="13">
        <v>343</v>
      </c>
      <c r="E4" s="13">
        <v>48</v>
      </c>
      <c r="F4" s="12">
        <v>165</v>
      </c>
      <c r="G4" s="14">
        <v>298</v>
      </c>
      <c r="H4" s="12">
        <v>188</v>
      </c>
    </row>
    <row r="5" spans="1:13" ht="15.75" x14ac:dyDescent="0.25">
      <c r="A5" s="11" t="s">
        <v>12</v>
      </c>
      <c r="B5" s="12">
        <v>310</v>
      </c>
      <c r="C5" s="12">
        <v>510</v>
      </c>
      <c r="D5" s="13">
        <v>2279</v>
      </c>
      <c r="E5" s="13">
        <v>537</v>
      </c>
      <c r="F5" s="12">
        <v>1276</v>
      </c>
      <c r="G5" s="14">
        <v>1887</v>
      </c>
      <c r="H5" s="12">
        <v>267</v>
      </c>
    </row>
    <row r="6" spans="1:13" ht="15.75" x14ac:dyDescent="0.25">
      <c r="A6" s="9" t="s">
        <v>7</v>
      </c>
      <c r="B6" s="14">
        <f>SUM(B2:B5)</f>
        <v>2079</v>
      </c>
      <c r="C6" s="14">
        <f t="shared" ref="C6:H6" si="0">SUM(C2:C5)</f>
        <v>1981</v>
      </c>
      <c r="D6" s="14">
        <f t="shared" si="0"/>
        <v>7265</v>
      </c>
      <c r="E6" s="14">
        <f t="shared" si="0"/>
        <v>1346</v>
      </c>
      <c r="F6" s="14">
        <f t="shared" si="0"/>
        <v>2630</v>
      </c>
      <c r="G6" s="14">
        <f t="shared" si="0"/>
        <v>3316</v>
      </c>
      <c r="H6" s="14">
        <f t="shared" si="0"/>
        <v>456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11</vt:i4>
      </vt:variant>
    </vt:vector>
  </HeadingPairs>
  <TitlesOfParts>
    <vt:vector size="13" baseType="lpstr">
      <vt:lpstr>Entering Fall Term</vt:lpstr>
      <vt:lpstr>Fall 2018 only</vt:lpstr>
      <vt:lpstr>G GCC Graph</vt:lpstr>
      <vt:lpstr>All 7 colleges</vt:lpstr>
      <vt:lpstr>B BCC Graph</vt:lpstr>
      <vt:lpstr>Fall 2018 graphs</vt:lpstr>
      <vt:lpstr>College A </vt:lpstr>
      <vt:lpstr>College B </vt:lpstr>
      <vt:lpstr>College C </vt:lpstr>
      <vt:lpstr>College D </vt:lpstr>
      <vt:lpstr>College E </vt:lpstr>
      <vt:lpstr>College F </vt:lpstr>
      <vt:lpstr>College G</vt:lpstr>
    </vt:vector>
  </TitlesOfParts>
  <Company>Hostos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Information Technology</cp:lastModifiedBy>
  <dcterms:created xsi:type="dcterms:W3CDTF">2018-08-07T14:53:49Z</dcterms:created>
  <dcterms:modified xsi:type="dcterms:W3CDTF">2020-02-21T16:22:05Z</dcterms:modified>
</cp:coreProperties>
</file>