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olchok/Desktop/eBook_Statistics/Module05_Descriptive Statistics Measures/Module 05 Files_Upload/"/>
    </mc:Choice>
  </mc:AlternateContent>
  <xr:revisionPtr revIDLastSave="0" documentId="13_ncr:1_{9926AA71-4469-4948-BC47-1DDF93A28040}" xr6:coauthVersionLast="45" xr6:coauthVersionMax="45" xr10:uidLastSave="{00000000-0000-0000-0000-000000000000}"/>
  <bookViews>
    <workbookView xWindow="26300" yWindow="7440" windowWidth="20020" windowHeight="16780" xr2:uid="{69F8ED8A-3C0C-A145-A0E7-2A13B2D4B1E1}"/>
  </bookViews>
  <sheets>
    <sheet name="Big Mac" sheetId="1" r:id="rId1"/>
    <sheet name="License" sheetId="2" r:id="rId2"/>
  </sheets>
  <definedNames>
    <definedName name="_xlnm.Print_Area" localSheetId="1">License!$A$1:$B$8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  <c r="C22" i="1"/>
  <c r="B22" i="1"/>
  <c r="B24" i="1" s="1"/>
  <c r="C24" i="1" l="1"/>
  <c r="C26" i="1"/>
</calcChain>
</file>

<file path=xl/sharedStrings.xml><?xml version="1.0" encoding="utf-8"?>
<sst xmlns="http://schemas.openxmlformats.org/spreadsheetml/2006/main" count="32" uniqueCount="32">
  <si>
    <t>Country</t>
  </si>
  <si>
    <t>2018 Big Mac Price (US $)a</t>
  </si>
  <si>
    <t>WW Monthly Mobile Data Usage in GB-2017 b</t>
  </si>
  <si>
    <t>Australia</t>
  </si>
  <si>
    <t>a The Economist January 2019</t>
  </si>
  <si>
    <t>Bahrain</t>
  </si>
  <si>
    <t>b teffficient, July 2018</t>
  </si>
  <si>
    <t>Canada</t>
  </si>
  <si>
    <t>Britain</t>
  </si>
  <si>
    <t>China</t>
  </si>
  <si>
    <t>Czech Republic</t>
  </si>
  <si>
    <t>Denmark</t>
  </si>
  <si>
    <t>Hong Kong</t>
  </si>
  <si>
    <t>Hungary</t>
  </si>
  <si>
    <t>India</t>
  </si>
  <si>
    <t>Japan</t>
  </si>
  <si>
    <t>Poland</t>
  </si>
  <si>
    <t>Romania</t>
  </si>
  <si>
    <t>Singapore</t>
  </si>
  <si>
    <t>South Korea</t>
  </si>
  <si>
    <t>Sweden</t>
  </si>
  <si>
    <t>Switzerland</t>
  </si>
  <si>
    <t>Taiwan</t>
  </si>
  <si>
    <t>Turkey</t>
  </si>
  <si>
    <t>United States</t>
  </si>
  <si>
    <t>Sample SD</t>
  </si>
  <si>
    <t>Sample Mean</t>
  </si>
  <si>
    <t>CV</t>
  </si>
  <si>
    <r>
      <rPr>
        <b/>
        <vertAlign val="superscript"/>
        <sz val="12"/>
        <color theme="1"/>
        <rFont val="ArialMT"/>
      </rPr>
      <t xml:space="preserve">a </t>
    </r>
    <r>
      <rPr>
        <b/>
        <sz val="12"/>
        <color theme="1"/>
        <rFont val="ArialMT"/>
      </rPr>
      <t>wages are based on a weighted mean of all employees including management</t>
    </r>
  </si>
  <si>
    <r>
      <t xml:space="preserve">Except where otherwise noted, </t>
    </r>
    <r>
      <rPr>
        <b/>
        <i/>
        <sz val="14"/>
        <color theme="1"/>
        <rFont val="Calibri Bold"/>
      </rPr>
      <t xml:space="preserve">Clear-Sighted Statistics </t>
    </r>
    <r>
      <rPr>
        <b/>
        <sz val="14"/>
        <color theme="1"/>
        <rFont val="Calibri Bold"/>
      </rPr>
      <t xml:space="preserve">is licensed under </t>
    </r>
  </si>
  <si>
    <t xml:space="preserve">a Creative Commons License. You are free to share derivatives of this work for </t>
  </si>
  <si>
    <t>non-commercial purposes only. Please attribute this work to Edward Volchok.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</si>
</sst>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7">
    <font>
      <sz val="12"/>
      <color theme="1"/>
      <name val="ArialMT"/>
      <family val="2"/>
    </font>
    <font>
      <sz val="12"/>
      <color theme="1"/>
      <name val="Calibri"/>
      <family val="2"/>
    </font>
    <font>
      <b/>
      <sz val="12"/>
      <color theme="1"/>
      <name val="ArialMT"/>
    </font>
    <font>
      <sz val="12"/>
      <color theme="1"/>
      <name val="ArialMT"/>
    </font>
    <font>
      <b/>
      <vertAlign val="superscript"/>
      <sz val="12"/>
      <color theme="1"/>
      <name val="ArialMT"/>
    </font>
    <font>
      <b/>
      <sz val="14"/>
      <color theme="1"/>
      <name val="Calibri Bold"/>
    </font>
    <font>
      <b/>
      <i/>
      <sz val="14"/>
      <color theme="1"/>
      <name val="Calibri Bold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2" fontId="2" fillId="0" borderId="1" xfId="0" applyNumberFormat="1" applyFont="1" applyBorder="1"/>
    <xf numFmtId="0" fontId="2" fillId="0" borderId="0" xfId="0" applyFont="1" applyAlignment="1">
      <alignment horizontal="left"/>
    </xf>
    <xf numFmtId="0" fontId="5" fillId="0" borderId="2" xfId="1" applyFont="1" applyBorder="1" applyAlignment="1" applyProtection="1">
      <alignment horizontal="center"/>
      <protection hidden="1"/>
    </xf>
    <xf numFmtId="0" fontId="1" fillId="0" borderId="0" xfId="1"/>
    <xf numFmtId="0" fontId="5" fillId="0" borderId="3" xfId="1" applyFont="1" applyBorder="1" applyAlignment="1" applyProtection="1">
      <alignment horizontal="center" vertical="center"/>
      <protection hidden="1"/>
    </xf>
    <xf numFmtId="0" fontId="1" fillId="0" borderId="3" xfId="1" applyBorder="1"/>
    <xf numFmtId="0" fontId="1" fillId="0" borderId="4" xfId="1" applyBorder="1"/>
  </cellXfs>
  <cellStyles count="2">
    <cellStyle name="Normal" xfId="0" builtinId="0"/>
    <cellStyle name="Normal 2" xfId="1" xr:uid="{473DFCCC-12D3-A947-9885-968F353BB4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/4.0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1625600</xdr:colOff>
      <xdr:row>4</xdr:row>
      <xdr:rowOff>0</xdr:rowOff>
    </xdr:from>
    <xdr:to>
      <xdr:col>0</xdr:col>
      <xdr:colOff>4457700</xdr:colOff>
      <xdr:row>7</xdr:row>
      <xdr:rowOff>0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E3CD35-E8A9-2D46-9D7D-FD0C89F1DC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625600" y="927100"/>
          <a:ext cx="2832100" cy="609600"/>
          <a:chOff x="0" y="0"/>
          <a:chExt cx="2653636" cy="60960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9AD9AE5-32B9-2B4A-B518-56F185BDFF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607695" cy="609600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B0289AD4-193B-3D41-94A9-630BAC5075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364087" y="0"/>
            <a:ext cx="609600" cy="609600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FDC52941-2606-0A4F-A5C6-A23011976F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84139" y="3048"/>
            <a:ext cx="603504" cy="603504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68B53D3-6E9A-5141-A787-D922C51CD2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050132" y="3048"/>
            <a:ext cx="603504" cy="60350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8328C-A7E7-5C49-9BEB-E8B4C00D4DC5}">
  <dimension ref="A1:I33"/>
  <sheetViews>
    <sheetView tabSelected="1" workbookViewId="0">
      <pane ySplit="1" topLeftCell="A8" activePane="bottomLeft" state="frozenSplit"/>
      <selection pane="bottomLeft" activeCell="I24" sqref="I24"/>
    </sheetView>
  </sheetViews>
  <sheetFormatPr baseColWidth="10" defaultRowHeight="16"/>
  <cols>
    <col min="1" max="1" width="13.42578125" bestFit="1" customWidth="1"/>
    <col min="2" max="2" width="12.28515625" bestFit="1" customWidth="1"/>
    <col min="3" max="3" width="13.5703125" customWidth="1"/>
  </cols>
  <sheetData>
    <row r="1" spans="1:4" ht="68">
      <c r="A1" s="1" t="s">
        <v>0</v>
      </c>
      <c r="B1" s="1" t="s">
        <v>1</v>
      </c>
      <c r="C1" s="1" t="s">
        <v>2</v>
      </c>
      <c r="D1" s="11" t="s">
        <v>28</v>
      </c>
    </row>
    <row r="2" spans="1:4">
      <c r="A2" s="2" t="s">
        <v>3</v>
      </c>
      <c r="B2" s="3">
        <v>4.3499999999999996</v>
      </c>
      <c r="C2" s="4">
        <v>2.8</v>
      </c>
      <c r="D2" t="s">
        <v>4</v>
      </c>
    </row>
    <row r="3" spans="1:4">
      <c r="A3" s="5" t="s">
        <v>5</v>
      </c>
      <c r="B3" s="6">
        <v>3.18</v>
      </c>
      <c r="C3" s="2">
        <v>6.7</v>
      </c>
      <c r="D3" t="s">
        <v>6</v>
      </c>
    </row>
    <row r="4" spans="1:4">
      <c r="A4" s="2" t="s">
        <v>7</v>
      </c>
      <c r="B4" s="3">
        <v>5.08</v>
      </c>
      <c r="C4" s="4">
        <v>1.3</v>
      </c>
    </row>
    <row r="5" spans="1:4">
      <c r="A5" s="2" t="s">
        <v>8</v>
      </c>
      <c r="B5" s="3">
        <v>4.07</v>
      </c>
      <c r="C5" s="4">
        <v>1.9</v>
      </c>
    </row>
    <row r="6" spans="1:4">
      <c r="A6" s="2" t="s">
        <v>9</v>
      </c>
      <c r="B6" s="3">
        <v>3.05</v>
      </c>
      <c r="C6" s="4">
        <v>1.5</v>
      </c>
    </row>
    <row r="7" spans="1:4">
      <c r="A7" s="2" t="s">
        <v>10</v>
      </c>
      <c r="B7" s="3">
        <v>3.81</v>
      </c>
      <c r="C7" s="4">
        <v>1.1000000000000001</v>
      </c>
    </row>
    <row r="8" spans="1:4">
      <c r="A8" s="2" t="s">
        <v>11</v>
      </c>
      <c r="B8" s="3">
        <v>4.5999999999999996</v>
      </c>
      <c r="C8" s="4">
        <v>5.3</v>
      </c>
    </row>
    <row r="9" spans="1:4">
      <c r="A9" s="2" t="s">
        <v>12</v>
      </c>
      <c r="B9" s="3">
        <v>2.5499999999999998</v>
      </c>
      <c r="C9" s="4">
        <v>1.5</v>
      </c>
    </row>
    <row r="10" spans="1:4">
      <c r="A10" s="2" t="s">
        <v>13</v>
      </c>
      <c r="B10" s="3">
        <v>3.03</v>
      </c>
      <c r="C10" s="4">
        <v>1.9</v>
      </c>
    </row>
    <row r="11" spans="1:4">
      <c r="A11" s="2" t="s">
        <v>14</v>
      </c>
      <c r="B11" s="3">
        <v>2.5499999999999998</v>
      </c>
      <c r="C11" s="4">
        <v>1.5</v>
      </c>
    </row>
    <row r="12" spans="1:4">
      <c r="A12" s="2" t="s">
        <v>15</v>
      </c>
      <c r="B12" s="3">
        <v>3.6</v>
      </c>
      <c r="C12" s="4">
        <v>3.2</v>
      </c>
    </row>
    <row r="13" spans="1:4">
      <c r="A13" s="2" t="s">
        <v>16</v>
      </c>
      <c r="B13" s="3">
        <v>2.8</v>
      </c>
      <c r="C13" s="4">
        <v>3.4</v>
      </c>
    </row>
    <row r="14" spans="1:4">
      <c r="A14" s="2" t="s">
        <v>17</v>
      </c>
      <c r="B14" s="3">
        <v>2.29</v>
      </c>
      <c r="C14" s="4">
        <v>1.3</v>
      </c>
    </row>
    <row r="15" spans="1:4">
      <c r="A15" s="2" t="s">
        <v>18</v>
      </c>
      <c r="B15" s="3">
        <v>4.28</v>
      </c>
      <c r="C15" s="4">
        <v>1.7</v>
      </c>
    </row>
    <row r="16" spans="1:4">
      <c r="A16" s="2" t="s">
        <v>19</v>
      </c>
      <c r="B16" s="3">
        <v>4.0199999999999996</v>
      </c>
      <c r="C16" s="4">
        <v>5.0999999999999996</v>
      </c>
    </row>
    <row r="17" spans="1:9">
      <c r="A17" s="2" t="s">
        <v>20</v>
      </c>
      <c r="B17" s="3">
        <v>5.84</v>
      </c>
      <c r="C17" s="4">
        <v>4.8</v>
      </c>
    </row>
    <row r="18" spans="1:9">
      <c r="A18" s="2" t="s">
        <v>21</v>
      </c>
      <c r="B18" s="3">
        <v>6.62</v>
      </c>
      <c r="C18" s="4">
        <v>3</v>
      </c>
    </row>
    <row r="19" spans="1:9">
      <c r="A19" s="2" t="s">
        <v>22</v>
      </c>
      <c r="B19" s="3">
        <v>2.2400000000000002</v>
      </c>
      <c r="C19" s="4">
        <v>10.7</v>
      </c>
    </row>
    <row r="20" spans="1:9">
      <c r="A20" s="2" t="s">
        <v>23</v>
      </c>
      <c r="B20" s="3">
        <v>2</v>
      </c>
      <c r="C20" s="4">
        <v>2.2000000000000002</v>
      </c>
    </row>
    <row r="21" spans="1:9">
      <c r="A21" s="2" t="s">
        <v>24</v>
      </c>
      <c r="B21" s="3">
        <v>5.58</v>
      </c>
      <c r="C21" s="4">
        <v>3.2</v>
      </c>
    </row>
    <row r="22" spans="1:9">
      <c r="A22" s="7" t="s">
        <v>25</v>
      </c>
      <c r="B22" s="8">
        <f>_xlfn.STDEV.S(B2:B21)</f>
        <v>1.2949907538787997</v>
      </c>
      <c r="C22" s="9">
        <f>_xlfn.STDEV.S(C2:C21)</f>
        <v>2.3647576931619056</v>
      </c>
    </row>
    <row r="23" spans="1:9">
      <c r="A23" s="7" t="s">
        <v>26</v>
      </c>
      <c r="B23" s="8">
        <f>AVERAGE(B2:B21)</f>
        <v>3.7769999999999997</v>
      </c>
      <c r="C23" s="9">
        <f>AVERAGE(C2:C21)</f>
        <v>3.2050000000000005</v>
      </c>
    </row>
    <row r="24" spans="1:9">
      <c r="A24" s="7" t="s">
        <v>27</v>
      </c>
      <c r="B24" s="10">
        <f>(B22/B23)*100</f>
        <v>34.286225943309503</v>
      </c>
      <c r="C24" s="10">
        <f>(C22/C23)*100</f>
        <v>73.783391362305935</v>
      </c>
      <c r="I24">
        <v>78</v>
      </c>
    </row>
    <row r="25" spans="1:9">
      <c r="C25" s="9"/>
    </row>
    <row r="26" spans="1:9">
      <c r="C26" s="9">
        <f>C24/B24</f>
        <v>2.1519834666055968</v>
      </c>
    </row>
    <row r="27" spans="1:9">
      <c r="C27" s="9"/>
    </row>
    <row r="28" spans="1:9">
      <c r="C28" s="9"/>
    </row>
    <row r="29" spans="1:9">
      <c r="C29" s="9"/>
    </row>
    <row r="30" spans="1:9">
      <c r="C30" s="9"/>
    </row>
    <row r="31" spans="1:9">
      <c r="C31" s="9"/>
    </row>
    <row r="32" spans="1:9">
      <c r="C32" s="9"/>
    </row>
    <row r="33" spans="3:3">
      <c r="C33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55794-99D1-824B-9B2A-D5140CC5A6B9}">
  <dimension ref="A1:B9"/>
  <sheetViews>
    <sheetView showGridLines="0" showRowColHeaders="0" workbookViewId="0">
      <selection activeCell="A8" sqref="A8"/>
    </sheetView>
  </sheetViews>
  <sheetFormatPr baseColWidth="10" defaultColWidth="0" defaultRowHeight="16" customHeight="1" zeroHeight="1"/>
  <cols>
    <col min="1" max="1" width="68.5703125" style="13" bestFit="1" customWidth="1"/>
    <col min="2" max="2" width="0.85546875" style="13" customWidth="1"/>
    <col min="3" max="16384" width="9.28515625" style="13" hidden="1"/>
  </cols>
  <sheetData>
    <row r="1" spans="1:1" ht="19">
      <c r="A1" s="12" t="s">
        <v>29</v>
      </c>
    </row>
    <row r="2" spans="1:1" ht="19">
      <c r="A2" s="14" t="s">
        <v>30</v>
      </c>
    </row>
    <row r="3" spans="1:1" ht="19">
      <c r="A3" s="14" t="s">
        <v>31</v>
      </c>
    </row>
    <row r="4" spans="1:1">
      <c r="A4" s="15"/>
    </row>
    <row r="5" spans="1:1">
      <c r="A5" s="15"/>
    </row>
    <row r="6" spans="1:1">
      <c r="A6" s="15"/>
    </row>
    <row r="7" spans="1:1">
      <c r="A7" s="15"/>
    </row>
    <row r="8" spans="1:1" ht="17" thickBot="1">
      <c r="A8" s="16"/>
    </row>
    <row r="9" spans="1:1"/>
  </sheetData>
  <sheetProtection algorithmName="SHA-512" hashValue="D0mgvfeRViF+gC+o05Eoxr/GuT8QdIzBQScYZQqmserk5Rm6qyf8sfyHC2A8+n3AmMTgKQYhNSVjg740PlW9xw==" saltValue="1E7J8XY9MZ03/rybfR+oUg==" spinCount="100000" sheet="1" objects="1" scenarios="1"/>
  <printOptions horizontalCentered="1"/>
  <pageMargins left="0.7" right="0.7" top="0.75" bottom="0.75" header="0.3" footer="0.3"/>
  <pageSetup orientation="portrait" horizontalDpi="0" verticalDpi="0"/>
  <headerFooter>
    <oddFooter>&amp;R&amp;K000000&amp;F, &amp;A,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Big Mac</vt:lpstr>
      <vt:lpstr>License</vt:lpstr>
      <vt:lpstr>License!Print_Area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Volchok, PhD</dc:creator>
  <cp:keywords/>
  <dc:description>Except where otherwise noted, Clear-Sighted Statistics is licensed under a Creative Commons License. You are free to share derivatives of this work for non-commercial purposes only. Please attribute this work to Edward Volchok.</dc:description>
  <cp:lastModifiedBy>Edward Volchok, PhD</cp:lastModifiedBy>
  <dcterms:created xsi:type="dcterms:W3CDTF">2019-07-31T20:15:57Z</dcterms:created>
  <dcterms:modified xsi:type="dcterms:W3CDTF">2020-02-12T16:07:41Z</dcterms:modified>
  <cp:category/>
</cp:coreProperties>
</file>