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volchok/Desktop/eBook_Statistics/Module12_Estimating Sample Sizes/USE/"/>
    </mc:Choice>
  </mc:AlternateContent>
  <xr:revisionPtr revIDLastSave="0" documentId="13_ncr:1_{1C2452FA-5747-634B-B565-FC111CD2704F}" xr6:coauthVersionLast="45" xr6:coauthVersionMax="45" xr10:uidLastSave="{00000000-0000-0000-0000-000000000000}"/>
  <bookViews>
    <workbookView xWindow="13740" yWindow="4120" windowWidth="28040" windowHeight="17440" activeTab="1" xr2:uid="{5F0C1EC3-30DF-414A-B06A-E7D2291762D3}"/>
  </bookViews>
  <sheets>
    <sheet name="Q1_Mean" sheetId="1" r:id="rId1"/>
    <sheet name="Q2_Mean" sheetId="3" r:id="rId2"/>
    <sheet name="Q3_Proportion" sheetId="2" r:id="rId3"/>
    <sheet name="Q4_Proportion" sheetId="4" r:id="rId4"/>
    <sheet name="License" sheetId="5" r:id="rId5"/>
  </sheets>
  <definedNames>
    <definedName name="_xlnm.Print_Area" localSheetId="4">License!$A$1:$B$8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4" l="1"/>
  <c r="F8" i="4"/>
  <c r="F7" i="4"/>
  <c r="F6" i="4"/>
  <c r="F5" i="4"/>
  <c r="F4" i="4"/>
  <c r="F3" i="4"/>
  <c r="F2" i="4"/>
  <c r="C5" i="4"/>
  <c r="C4" i="4"/>
  <c r="C3" i="4"/>
  <c r="C2" i="4"/>
</calcChain>
</file>

<file path=xl/sharedStrings.xml><?xml version="1.0" encoding="utf-8"?>
<sst xmlns="http://schemas.openxmlformats.org/spreadsheetml/2006/main" count="91" uniqueCount="55">
  <si>
    <t>CL</t>
  </si>
  <si>
    <t>z</t>
  </si>
  <si>
    <t>E</t>
  </si>
  <si>
    <t>Rounded</t>
  </si>
  <si>
    <t>p</t>
  </si>
  <si>
    <t>(1 - p)</t>
  </si>
  <si>
    <t>p(1 - p)</t>
  </si>
  <si>
    <r>
      <t>(z/E)</t>
    </r>
    <r>
      <rPr>
        <b/>
        <vertAlign val="superscript"/>
        <sz val="12"/>
        <color theme="1"/>
        <rFont val="Calibri"/>
        <family val="2"/>
      </rPr>
      <t>2</t>
    </r>
  </si>
  <si>
    <t>Sample Size</t>
  </si>
  <si>
    <t>(z/E)</t>
  </si>
  <si>
    <t>n Rounded</t>
  </si>
  <si>
    <t>=ROUNDUP(F2,0)</t>
  </si>
  <si>
    <t>=ROUNDUP(F3,0)</t>
  </si>
  <si>
    <t>=ROUNDUP(F4,0)</t>
  </si>
  <si>
    <t>=ROUNDUP(F5,0)</t>
  </si>
  <si>
    <t>=ROUNDUP(I2,0)</t>
  </si>
  <si>
    <t>=ROUNDUP(I3,0)</t>
  </si>
  <si>
    <t>=ROUNDUP(I4,0)</t>
  </si>
  <si>
    <t>=ROUNDUP(I5,0)</t>
  </si>
  <si>
    <t>=ROUNDUP(I6,0)</t>
  </si>
  <si>
    <t>=ROUNDUP(I7,0)</t>
  </si>
  <si>
    <t>=ROUNDUP(I8,0)</t>
  </si>
  <si>
    <t>E - is  $3,500</t>
  </si>
  <si>
    <t>30% think ghosts are friendly and would consider living in a haunted house</t>
  </si>
  <si>
    <t>p =</t>
  </si>
  <si>
    <t>E =</t>
  </si>
  <si>
    <t>43% believe ghosts exist</t>
  </si>
  <si>
    <t xml:space="preserve">The American Association of Realtors and the US Association for the Paranormal </t>
  </si>
  <si>
    <t xml:space="preserve">Calculate the sample size using a 90, 95, 98, and 99% levels of confidence </t>
  </si>
  <si>
    <t>with an allowable error of 0.03.</t>
  </si>
  <si>
    <t xml:space="preserve">How large a sample is required if you set the proportion at 43% and the allowable error at 3%? </t>
  </si>
  <si>
    <t>Calculate a 90, 95, 98, and 99% levels of confidence.</t>
  </si>
  <si>
    <t xml:space="preserve">newly graduated lawyers who have just passed a state bar exam. How large a sample is needed </t>
  </si>
  <si>
    <t xml:space="preserve">if we assume the standard deviation is $20,555 and the allowable error is $3,500? </t>
  </si>
  <si>
    <t>Calculate sample sizes using 90%, 95%, 98%, and 99% confidence levels.</t>
  </si>
  <si>
    <t xml:space="preserve">How large a sample is needed when s = $575 and E = 100? Calculate the </t>
  </si>
  <si>
    <t>sample size using a 90%, 95%, 98%, and 99% confidence level.</t>
  </si>
  <si>
    <t>for the first year after cars have come off the  manufacturer's warranty.</t>
  </si>
  <si>
    <t>The Association of Used Car Dealers wants to study the maintenance costs</t>
  </si>
  <si>
    <t>The national law firm of Dewey, Cheatem, and Howe intends to conduct a study of salaries for</t>
  </si>
  <si>
    <t>are interested in conducting a survey among people who believe  ghosts are real.</t>
  </si>
  <si>
    <t>The results of a HuffPost/YouGov poll suggest that 43% of the population thinks ghost are real.</t>
  </si>
  <si>
    <t>Then conduct the calculations assuming that you have no information about the proportion of the</t>
  </si>
  <si>
    <t xml:space="preserve">population that believes in ghosts. </t>
  </si>
  <si>
    <t>are interested in conducting a survey among people who believe ghosts are real.</t>
  </si>
  <si>
    <r>
      <t xml:space="preserve">Except where otherwise noted, </t>
    </r>
    <r>
      <rPr>
        <b/>
        <i/>
        <sz val="14"/>
        <color theme="1"/>
        <rFont val="Calibri Bold"/>
      </rPr>
      <t xml:space="preserve">Clear-Sighted Statistics </t>
    </r>
    <r>
      <rPr>
        <b/>
        <sz val="14"/>
        <color theme="1"/>
        <rFont val="Calibri Bold"/>
      </rPr>
      <t xml:space="preserve">is licensed under </t>
    </r>
  </si>
  <si>
    <t xml:space="preserve">a Creative Commons License. You are free to share derivatives of this work for </t>
  </si>
  <si>
    <t>non-commercial purposes only. Please attribute this work to Edward Volchok.</t>
  </si>
  <si>
    <t>The results of a HuffPost/YouGov poll suggest that 30% of the population thinks ghosts</t>
  </si>
  <si>
    <t>are real and not dangerous. These people would be willing to buy a home that is</t>
  </si>
  <si>
    <t xml:space="preserve"> haunted. How large a sample is required? </t>
  </si>
  <si>
    <t>σ</t>
  </si>
  <si>
    <t>zσ/E</t>
  </si>
  <si>
    <r>
      <t>n =(zσ/E)</t>
    </r>
    <r>
      <rPr>
        <b/>
        <vertAlign val="superscript"/>
        <sz val="12"/>
        <color theme="1"/>
        <rFont val="Calibri"/>
        <family val="2"/>
      </rPr>
      <t>2</t>
    </r>
  </si>
  <si>
    <t>σ is estimated to be $20,555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</si>
</sst>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0.0000"/>
    <numFmt numFmtId="166" formatCode="#,##0.0000_);[Red]\(#,##0.0000\)"/>
  </numFmts>
  <fonts count="7"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 Bold"/>
    </font>
    <font>
      <b/>
      <i/>
      <sz val="14"/>
      <color theme="1"/>
      <name val="Calibri Bold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6" fontId="0" fillId="0" borderId="1" xfId="0" applyNumberFormat="1" applyBorder="1"/>
    <xf numFmtId="40" fontId="0" fillId="0" borderId="1" xfId="0" applyNumberFormat="1" applyBorder="1"/>
    <xf numFmtId="9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6" fontId="0" fillId="0" borderId="3" xfId="0" applyNumberFormat="1" applyBorder="1"/>
    <xf numFmtId="40" fontId="0" fillId="0" borderId="3" xfId="0" applyNumberFormat="1" applyBorder="1"/>
    <xf numFmtId="9" fontId="0" fillId="0" borderId="5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66" fontId="0" fillId="0" borderId="8" xfId="0" applyNumberFormat="1" applyBorder="1"/>
    <xf numFmtId="40" fontId="0" fillId="0" borderId="8" xfId="0" applyNumberFormat="1" applyBorder="1"/>
    <xf numFmtId="0" fontId="1" fillId="0" borderId="0" xfId="0" applyFont="1" applyAlignment="1">
      <alignment horizontal="center" wrapText="1"/>
    </xf>
    <xf numFmtId="165" fontId="0" fillId="0" borderId="3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40" fontId="0" fillId="0" borderId="3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40" fontId="0" fillId="0" borderId="1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40" fontId="0" fillId="0" borderId="8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/>
    <xf numFmtId="1" fontId="0" fillId="0" borderId="1" xfId="0" applyNumberFormat="1" applyBorder="1"/>
    <xf numFmtId="0" fontId="0" fillId="0" borderId="0" xfId="0" quotePrefix="1" applyFont="1" applyAlignment="1">
      <alignment horizontal="left"/>
    </xf>
    <xf numFmtId="0" fontId="0" fillId="0" borderId="0" xfId="0" quotePrefix="1"/>
    <xf numFmtId="2" fontId="0" fillId="0" borderId="0" xfId="0" applyNumberFormat="1"/>
    <xf numFmtId="9" fontId="0" fillId="0" borderId="0" xfId="0" applyNumberFormat="1"/>
    <xf numFmtId="8" fontId="0" fillId="0" borderId="0" xfId="0" applyNumberFormat="1"/>
    <xf numFmtId="4" fontId="0" fillId="0" borderId="3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8" xfId="0" applyNumberFormat="1" applyBorder="1" applyAlignment="1">
      <alignment horizontal="right"/>
    </xf>
    <xf numFmtId="0" fontId="3" fillId="0" borderId="0" xfId="0" applyFont="1"/>
    <xf numFmtId="0" fontId="4" fillId="0" borderId="0" xfId="0" applyFont="1"/>
    <xf numFmtId="6" fontId="0" fillId="0" borderId="0" xfId="0" applyNumberFormat="1"/>
    <xf numFmtId="0" fontId="5" fillId="0" borderId="10" xfId="0" applyFont="1" applyBorder="1" applyAlignment="1" applyProtection="1">
      <alignment horizont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/4.0/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1625600</xdr:colOff>
      <xdr:row>4</xdr:row>
      <xdr:rowOff>0</xdr:rowOff>
    </xdr:from>
    <xdr:to>
      <xdr:col>0</xdr:col>
      <xdr:colOff>4457700</xdr:colOff>
      <xdr:row>7</xdr:row>
      <xdr:rowOff>0</xdr:rowOff>
    </xdr:to>
    <xdr:grpSp>
      <xdr:nvGrpSpPr>
        <xdr:cNvPr id="2" name="Grou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053DC6-366F-DF44-BEED-079EECECD6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1625600" y="927100"/>
          <a:ext cx="2832100" cy="609600"/>
          <a:chOff x="0" y="0"/>
          <a:chExt cx="2653636" cy="609600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7579B82F-1C58-B745-B6A2-B25E7D796C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607695" cy="609600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C60BAF46-9B89-7C4A-BC77-9D69320BA1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364087" y="0"/>
            <a:ext cx="609600" cy="609600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23A3E7D3-C857-5E40-BC00-8C20CC7560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84139" y="3048"/>
            <a:ext cx="603504" cy="603504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CAAF5AD3-0198-7746-9E6A-9C8CE4DFCA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050132" y="3048"/>
            <a:ext cx="603504" cy="60350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F04E0-4C94-6940-BDC9-FC7B141B57E9}">
  <dimension ref="A1:H17"/>
  <sheetViews>
    <sheetView workbookViewId="0">
      <selection activeCell="C13" sqref="C13"/>
    </sheetView>
  </sheetViews>
  <sheetFormatPr baseColWidth="10" defaultRowHeight="16"/>
  <cols>
    <col min="1" max="1" width="4.6640625" bestFit="1" customWidth="1"/>
    <col min="2" max="2" width="5.1640625" bestFit="1" customWidth="1"/>
    <col min="3" max="3" width="5.83203125" bestFit="1" customWidth="1"/>
    <col min="4" max="4" width="8.33203125" bestFit="1" customWidth="1"/>
    <col min="5" max="5" width="7.6640625" bestFit="1" customWidth="1"/>
    <col min="6" max="6" width="8.6640625" bestFit="1" customWidth="1"/>
    <col min="7" max="7" width="8.33203125" bestFit="1" customWidth="1"/>
    <col min="8" max="8" width="15.6640625" bestFit="1" customWidth="1"/>
  </cols>
  <sheetData>
    <row r="1" spans="1:8" s="1" customFormat="1" ht="19">
      <c r="A1" s="1" t="s">
        <v>0</v>
      </c>
      <c r="B1" s="1" t="s">
        <v>1</v>
      </c>
      <c r="C1" s="1" t="s">
        <v>51</v>
      </c>
      <c r="D1" s="1" t="s">
        <v>2</v>
      </c>
      <c r="E1" s="1" t="s">
        <v>52</v>
      </c>
      <c r="F1" s="1" t="s">
        <v>53</v>
      </c>
      <c r="G1" s="1" t="s">
        <v>3</v>
      </c>
    </row>
    <row r="2" spans="1:8" s="1" customFormat="1">
      <c r="A2" s="7">
        <v>0.9</v>
      </c>
      <c r="B2" s="30"/>
      <c r="C2" s="31"/>
      <c r="D2" s="32"/>
      <c r="E2" s="33"/>
      <c r="F2" s="33"/>
      <c r="G2" s="34"/>
      <c r="H2" s="35" t="s">
        <v>11</v>
      </c>
    </row>
    <row r="3" spans="1:8">
      <c r="A3" s="7">
        <v>0.95</v>
      </c>
      <c r="B3" s="30"/>
      <c r="C3" s="31"/>
      <c r="D3" s="32"/>
      <c r="E3" s="33"/>
      <c r="F3" s="33"/>
      <c r="G3" s="34"/>
      <c r="H3" s="35" t="s">
        <v>12</v>
      </c>
    </row>
    <row r="4" spans="1:8">
      <c r="A4" s="7">
        <v>0.98</v>
      </c>
      <c r="B4" s="30"/>
      <c r="C4" s="31"/>
      <c r="D4" s="32"/>
      <c r="E4" s="33"/>
      <c r="F4" s="33"/>
      <c r="G4" s="34"/>
      <c r="H4" s="35" t="s">
        <v>13</v>
      </c>
    </row>
    <row r="5" spans="1:8">
      <c r="A5" s="7">
        <v>0.99</v>
      </c>
      <c r="B5" s="30"/>
      <c r="C5" s="31"/>
      <c r="D5" s="32"/>
      <c r="E5" s="33"/>
      <c r="F5" s="33"/>
      <c r="G5" s="34"/>
      <c r="H5" s="35" t="s">
        <v>14</v>
      </c>
    </row>
    <row r="6" spans="1:8">
      <c r="A6" s="2"/>
      <c r="B6" s="3"/>
      <c r="C6" s="4"/>
      <c r="D6" s="5"/>
      <c r="E6" s="6"/>
    </row>
    <row r="7" spans="1:8">
      <c r="A7" t="s">
        <v>38</v>
      </c>
    </row>
    <row r="8" spans="1:8">
      <c r="A8" t="s">
        <v>37</v>
      </c>
      <c r="H8" s="37"/>
    </row>
    <row r="9" spans="1:8">
      <c r="A9" t="s">
        <v>35</v>
      </c>
    </row>
    <row r="10" spans="1:8">
      <c r="A10" t="s">
        <v>36</v>
      </c>
    </row>
    <row r="12" spans="1:8">
      <c r="C12" t="s">
        <v>51</v>
      </c>
      <c r="D12" s="39">
        <v>575</v>
      </c>
    </row>
    <row r="13" spans="1:8">
      <c r="C13" t="s">
        <v>2</v>
      </c>
      <c r="D13" s="45">
        <v>100</v>
      </c>
    </row>
    <row r="14" spans="1:8">
      <c r="C14" s="38">
        <v>0.9</v>
      </c>
    </row>
    <row r="15" spans="1:8">
      <c r="C15" s="38">
        <v>0.95</v>
      </c>
    </row>
    <row r="16" spans="1:8">
      <c r="C16" s="38">
        <v>0.98</v>
      </c>
    </row>
    <row r="17" spans="3:3">
      <c r="C17" s="38">
        <v>0.99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23913-3241-1540-A261-E10FDEADD6ED}">
  <dimension ref="A1:H18"/>
  <sheetViews>
    <sheetView tabSelected="1" workbookViewId="0">
      <selection activeCell="B2" sqref="B2"/>
    </sheetView>
  </sheetViews>
  <sheetFormatPr baseColWidth="10" defaultRowHeight="16"/>
  <cols>
    <col min="1" max="1" width="4.6640625" bestFit="1" customWidth="1"/>
    <col min="2" max="2" width="5.1640625" bestFit="1" customWidth="1"/>
    <col min="3" max="3" width="8.33203125" bestFit="1" customWidth="1"/>
    <col min="4" max="4" width="9.1640625" bestFit="1" customWidth="1"/>
    <col min="5" max="5" width="7.6640625" bestFit="1" customWidth="1"/>
    <col min="6" max="6" width="8.6640625" bestFit="1" customWidth="1"/>
    <col min="7" max="7" width="8.33203125" bestFit="1" customWidth="1"/>
    <col min="8" max="8" width="15.6640625" bestFit="1" customWidth="1"/>
  </cols>
  <sheetData>
    <row r="1" spans="1:8" s="1" customFormat="1" ht="19">
      <c r="A1" s="1" t="s">
        <v>0</v>
      </c>
      <c r="B1" s="1" t="s">
        <v>1</v>
      </c>
      <c r="C1" s="1" t="s">
        <v>51</v>
      </c>
      <c r="D1" s="1" t="s">
        <v>2</v>
      </c>
      <c r="E1" s="1" t="s">
        <v>52</v>
      </c>
      <c r="F1" s="1" t="s">
        <v>53</v>
      </c>
      <c r="G1" s="1" t="s">
        <v>3</v>
      </c>
    </row>
    <row r="2" spans="1:8" s="1" customFormat="1">
      <c r="A2" s="7">
        <v>0.9</v>
      </c>
      <c r="B2" s="30"/>
      <c r="C2" s="31"/>
      <c r="D2" s="32"/>
      <c r="E2" s="33"/>
      <c r="F2" s="33"/>
      <c r="G2" s="34"/>
      <c r="H2" s="35" t="s">
        <v>11</v>
      </c>
    </row>
    <row r="3" spans="1:8">
      <c r="A3" s="7">
        <v>0.95</v>
      </c>
      <c r="B3" s="30"/>
      <c r="C3" s="31"/>
      <c r="D3" s="32"/>
      <c r="E3" s="33"/>
      <c r="F3" s="33"/>
      <c r="G3" s="34"/>
      <c r="H3" s="35" t="s">
        <v>12</v>
      </c>
    </row>
    <row r="4" spans="1:8">
      <c r="A4" s="7">
        <v>0.98</v>
      </c>
      <c r="B4" s="30"/>
      <c r="C4" s="31"/>
      <c r="D4" s="32"/>
      <c r="E4" s="33"/>
      <c r="F4" s="33"/>
      <c r="G4" s="34"/>
      <c r="H4" s="35" t="s">
        <v>13</v>
      </c>
    </row>
    <row r="5" spans="1:8">
      <c r="A5" s="7">
        <v>0.99</v>
      </c>
      <c r="B5" s="30"/>
      <c r="C5" s="31"/>
      <c r="D5" s="32"/>
      <c r="E5" s="33"/>
      <c r="F5" s="33"/>
      <c r="G5" s="34"/>
      <c r="H5" s="35" t="s">
        <v>14</v>
      </c>
    </row>
    <row r="6" spans="1:8">
      <c r="A6" s="2"/>
      <c r="B6" s="3"/>
      <c r="C6" s="4"/>
      <c r="D6" s="5"/>
      <c r="E6" s="6"/>
    </row>
    <row r="7" spans="1:8">
      <c r="A7" t="s">
        <v>39</v>
      </c>
    </row>
    <row r="8" spans="1:8">
      <c r="A8" t="s">
        <v>32</v>
      </c>
      <c r="H8" s="37"/>
    </row>
    <row r="9" spans="1:8">
      <c r="A9" t="s">
        <v>33</v>
      </c>
      <c r="H9" s="37"/>
    </row>
    <row r="10" spans="1:8">
      <c r="A10" t="s">
        <v>34</v>
      </c>
      <c r="H10" s="37"/>
    </row>
    <row r="11" spans="1:8">
      <c r="H11" s="37"/>
    </row>
    <row r="12" spans="1:8">
      <c r="B12" t="s">
        <v>54</v>
      </c>
      <c r="H12" s="37"/>
    </row>
    <row r="13" spans="1:8">
      <c r="B13" t="s">
        <v>22</v>
      </c>
    </row>
    <row r="14" spans="1:8">
      <c r="B14" s="38">
        <v>0.9</v>
      </c>
    </row>
    <row r="15" spans="1:8">
      <c r="B15" s="38">
        <v>0.95</v>
      </c>
    </row>
    <row r="16" spans="1:8">
      <c r="B16" s="38">
        <v>0.98</v>
      </c>
    </row>
    <row r="17" spans="2:2">
      <c r="B17" s="38">
        <v>0.99</v>
      </c>
    </row>
    <row r="18" spans="2:2">
      <c r="B18" s="3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8672C-ECC8-C847-9D6A-638CFD2E4C4C}">
  <dimension ref="A1:K17"/>
  <sheetViews>
    <sheetView workbookViewId="0">
      <selection activeCell="A11" sqref="A11:A17"/>
    </sheetView>
  </sheetViews>
  <sheetFormatPr baseColWidth="10" defaultRowHeight="16"/>
  <cols>
    <col min="1" max="3" width="4.6640625" bestFit="1" customWidth="1"/>
    <col min="4" max="4" width="6.1640625" bestFit="1" customWidth="1"/>
    <col min="5" max="5" width="7.1640625" bestFit="1" customWidth="1"/>
    <col min="6" max="6" width="7.33203125" bestFit="1" customWidth="1"/>
    <col min="7" max="7" width="6.33203125" bestFit="1" customWidth="1"/>
    <col min="8" max="8" width="8.1640625" bestFit="1" customWidth="1"/>
    <col min="9" max="9" width="8" customWidth="1"/>
    <col min="10" max="10" width="8.33203125" customWidth="1"/>
    <col min="11" max="11" width="15.33203125" customWidth="1"/>
  </cols>
  <sheetData>
    <row r="1" spans="1:11" ht="35" thickBot="1">
      <c r="A1" s="1" t="s">
        <v>0</v>
      </c>
      <c r="B1" s="1" t="s">
        <v>1</v>
      </c>
      <c r="C1" s="1" t="s">
        <v>4</v>
      </c>
      <c r="D1" s="1" t="s">
        <v>5</v>
      </c>
      <c r="E1" s="1" t="s">
        <v>6</v>
      </c>
      <c r="F1" s="1" t="s">
        <v>2</v>
      </c>
      <c r="G1" s="1" t="s">
        <v>9</v>
      </c>
      <c r="H1" s="1" t="s">
        <v>7</v>
      </c>
      <c r="I1" s="20" t="s">
        <v>8</v>
      </c>
      <c r="J1" s="20" t="s">
        <v>10</v>
      </c>
    </row>
    <row r="2" spans="1:11">
      <c r="A2" s="11">
        <v>0.9</v>
      </c>
      <c r="B2" s="12">
        <v>1.65</v>
      </c>
      <c r="C2" s="12">
        <v>0.43</v>
      </c>
      <c r="D2" s="12"/>
      <c r="E2" s="21"/>
      <c r="F2" s="13"/>
      <c r="G2" s="14"/>
      <c r="H2" s="40"/>
      <c r="I2" s="40"/>
      <c r="J2" s="25"/>
      <c r="K2" s="36" t="s">
        <v>15</v>
      </c>
    </row>
    <row r="3" spans="1:11">
      <c r="A3" s="15">
        <v>0.95</v>
      </c>
      <c r="B3" s="8">
        <v>1.96</v>
      </c>
      <c r="C3" s="8">
        <v>0.43</v>
      </c>
      <c r="D3" s="8"/>
      <c r="E3" s="22"/>
      <c r="F3" s="9"/>
      <c r="G3" s="10"/>
      <c r="H3" s="41"/>
      <c r="I3" s="41"/>
      <c r="J3" s="27"/>
      <c r="K3" s="36" t="s">
        <v>16</v>
      </c>
    </row>
    <row r="4" spans="1:11">
      <c r="A4" s="15">
        <v>0.98</v>
      </c>
      <c r="B4" s="8">
        <v>2.33</v>
      </c>
      <c r="C4" s="8">
        <v>0.43</v>
      </c>
      <c r="D4" s="8"/>
      <c r="E4" s="22"/>
      <c r="F4" s="9"/>
      <c r="G4" s="10"/>
      <c r="H4" s="41"/>
      <c r="I4" s="41"/>
      <c r="J4" s="27"/>
      <c r="K4" s="36" t="s">
        <v>16</v>
      </c>
    </row>
    <row r="5" spans="1:11" ht="17" thickBot="1">
      <c r="A5" s="16">
        <v>0.99</v>
      </c>
      <c r="B5" s="17">
        <v>2.58</v>
      </c>
      <c r="C5" s="17">
        <v>0.43</v>
      </c>
      <c r="D5" s="17"/>
      <c r="E5" s="23"/>
      <c r="F5" s="18"/>
      <c r="G5" s="19"/>
      <c r="H5" s="42"/>
      <c r="I5" s="42"/>
      <c r="J5" s="29"/>
      <c r="K5" s="36" t="s">
        <v>17</v>
      </c>
    </row>
    <row r="6" spans="1:11">
      <c r="A6" s="11">
        <v>0.9</v>
      </c>
      <c r="B6" s="12">
        <v>1.65</v>
      </c>
      <c r="C6" s="12"/>
      <c r="D6" s="12"/>
      <c r="E6" s="21"/>
      <c r="F6" s="13"/>
      <c r="G6" s="14"/>
      <c r="H6" s="40"/>
      <c r="I6" s="40"/>
      <c r="J6" s="25"/>
      <c r="K6" s="36" t="s">
        <v>18</v>
      </c>
    </row>
    <row r="7" spans="1:11">
      <c r="A7" s="15">
        <v>0.95</v>
      </c>
      <c r="B7" s="8">
        <v>1.96</v>
      </c>
      <c r="C7" s="8"/>
      <c r="D7" s="8"/>
      <c r="E7" s="22"/>
      <c r="F7" s="9"/>
      <c r="G7" s="10"/>
      <c r="H7" s="41"/>
      <c r="I7" s="41"/>
      <c r="J7" s="27"/>
      <c r="K7" s="36" t="s">
        <v>19</v>
      </c>
    </row>
    <row r="8" spans="1:11">
      <c r="A8" s="15">
        <v>0.98</v>
      </c>
      <c r="B8" s="8">
        <v>2.33</v>
      </c>
      <c r="C8" s="8"/>
      <c r="D8" s="8"/>
      <c r="E8" s="22"/>
      <c r="F8" s="9"/>
      <c r="G8" s="10"/>
      <c r="H8" s="41"/>
      <c r="I8" s="41"/>
      <c r="J8" s="27"/>
      <c r="K8" s="36" t="s">
        <v>20</v>
      </c>
    </row>
    <row r="9" spans="1:11" ht="17" thickBot="1">
      <c r="A9" s="16">
        <v>0.99</v>
      </c>
      <c r="B9" s="17">
        <v>2.58</v>
      </c>
      <c r="C9" s="17"/>
      <c r="D9" s="17"/>
      <c r="E9" s="23"/>
      <c r="F9" s="18"/>
      <c r="G9" s="19"/>
      <c r="H9" s="42"/>
      <c r="I9" s="42"/>
      <c r="J9" s="29"/>
      <c r="K9" s="36" t="s">
        <v>21</v>
      </c>
    </row>
    <row r="11" spans="1:11">
      <c r="A11" t="s">
        <v>27</v>
      </c>
    </row>
    <row r="12" spans="1:11">
      <c r="A12" t="s">
        <v>40</v>
      </c>
    </row>
    <row r="13" spans="1:11">
      <c r="A13" t="s">
        <v>41</v>
      </c>
    </row>
    <row r="14" spans="1:11">
      <c r="A14" t="s">
        <v>30</v>
      </c>
    </row>
    <row r="15" spans="1:11">
      <c r="A15" t="s">
        <v>31</v>
      </c>
    </row>
    <row r="16" spans="1:11">
      <c r="A16" t="s">
        <v>42</v>
      </c>
    </row>
    <row r="17" spans="1:1">
      <c r="A17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A5F13-A95C-1345-8965-AD534F826575}">
  <dimension ref="A1:K22"/>
  <sheetViews>
    <sheetView workbookViewId="0">
      <selection activeCell="K28" sqref="K28"/>
    </sheetView>
  </sheetViews>
  <sheetFormatPr baseColWidth="10" defaultRowHeight="16"/>
  <cols>
    <col min="1" max="3" width="4.6640625" bestFit="1" customWidth="1"/>
    <col min="4" max="4" width="6.1640625" bestFit="1" customWidth="1"/>
    <col min="5" max="5" width="7.1640625" bestFit="1" customWidth="1"/>
    <col min="6" max="6" width="7.33203125" bestFit="1" customWidth="1"/>
    <col min="7" max="7" width="6.33203125" bestFit="1" customWidth="1"/>
    <col min="8" max="8" width="8.83203125" bestFit="1" customWidth="1"/>
    <col min="9" max="9" width="8" customWidth="1"/>
    <col min="10" max="10" width="8.33203125" customWidth="1"/>
    <col min="11" max="11" width="15.33203125" customWidth="1"/>
  </cols>
  <sheetData>
    <row r="1" spans="1:11" ht="35" thickBot="1">
      <c r="A1" s="1" t="s">
        <v>0</v>
      </c>
      <c r="B1" s="1" t="s">
        <v>1</v>
      </c>
      <c r="C1" s="1" t="s">
        <v>4</v>
      </c>
      <c r="D1" s="1" t="s">
        <v>5</v>
      </c>
      <c r="E1" s="1" t="s">
        <v>6</v>
      </c>
      <c r="F1" s="1" t="s">
        <v>2</v>
      </c>
      <c r="G1" s="1" t="s">
        <v>9</v>
      </c>
      <c r="H1" s="1" t="s">
        <v>7</v>
      </c>
      <c r="I1" s="20" t="s">
        <v>8</v>
      </c>
      <c r="J1" s="20" t="s">
        <v>10</v>
      </c>
    </row>
    <row r="2" spans="1:11">
      <c r="A2" s="11">
        <v>0.9</v>
      </c>
      <c r="B2" s="12"/>
      <c r="C2" s="12">
        <f>$B$21</f>
        <v>0.3</v>
      </c>
      <c r="D2" s="12"/>
      <c r="E2" s="21"/>
      <c r="F2" s="13">
        <f t="shared" ref="F2:F9" si="0">$B$22</f>
        <v>0.03</v>
      </c>
      <c r="G2" s="14"/>
      <c r="H2" s="24"/>
      <c r="I2" s="40"/>
      <c r="J2" s="25"/>
      <c r="K2" s="36" t="s">
        <v>15</v>
      </c>
    </row>
    <row r="3" spans="1:11">
      <c r="A3" s="15">
        <v>0.95</v>
      </c>
      <c r="B3" s="8"/>
      <c r="C3" s="8">
        <f>$B$21</f>
        <v>0.3</v>
      </c>
      <c r="D3" s="8"/>
      <c r="E3" s="22"/>
      <c r="F3" s="9">
        <f t="shared" si="0"/>
        <v>0.03</v>
      </c>
      <c r="G3" s="10"/>
      <c r="H3" s="26"/>
      <c r="I3" s="41"/>
      <c r="J3" s="27"/>
      <c r="K3" s="36" t="s">
        <v>16</v>
      </c>
    </row>
    <row r="4" spans="1:11">
      <c r="A4" s="15">
        <v>0.98</v>
      </c>
      <c r="B4" s="8"/>
      <c r="C4" s="8">
        <f>B21</f>
        <v>0.3</v>
      </c>
      <c r="D4" s="8"/>
      <c r="E4" s="22"/>
      <c r="F4" s="9">
        <f t="shared" si="0"/>
        <v>0.03</v>
      </c>
      <c r="G4" s="10"/>
      <c r="H4" s="26"/>
      <c r="I4" s="41"/>
      <c r="J4" s="27"/>
      <c r="K4" s="36" t="s">
        <v>16</v>
      </c>
    </row>
    <row r="5" spans="1:11" ht="17" thickBot="1">
      <c r="A5" s="16">
        <v>0.99</v>
      </c>
      <c r="B5" s="17"/>
      <c r="C5" s="17">
        <f>$B$21</f>
        <v>0.3</v>
      </c>
      <c r="D5" s="17"/>
      <c r="E5" s="23"/>
      <c r="F5" s="18">
        <f t="shared" si="0"/>
        <v>0.03</v>
      </c>
      <c r="G5" s="19"/>
      <c r="H5" s="28"/>
      <c r="I5" s="42"/>
      <c r="J5" s="29"/>
      <c r="K5" s="36" t="s">
        <v>17</v>
      </c>
    </row>
    <row r="6" spans="1:11">
      <c r="A6" s="11">
        <v>0.9</v>
      </c>
      <c r="B6" s="12"/>
      <c r="C6" s="12">
        <v>0.5</v>
      </c>
      <c r="D6" s="12"/>
      <c r="E6" s="21"/>
      <c r="F6" s="13">
        <f t="shared" si="0"/>
        <v>0.03</v>
      </c>
      <c r="G6" s="14"/>
      <c r="H6" s="24"/>
      <c r="I6" s="40"/>
      <c r="J6" s="25"/>
      <c r="K6" s="36" t="s">
        <v>18</v>
      </c>
    </row>
    <row r="7" spans="1:11">
      <c r="A7" s="15">
        <v>0.95</v>
      </c>
      <c r="B7" s="8"/>
      <c r="C7" s="8">
        <v>0.5</v>
      </c>
      <c r="D7" s="8"/>
      <c r="E7" s="22"/>
      <c r="F7" s="9">
        <f t="shared" si="0"/>
        <v>0.03</v>
      </c>
      <c r="G7" s="10"/>
      <c r="H7" s="26"/>
      <c r="I7" s="41"/>
      <c r="J7" s="27"/>
      <c r="K7" s="36" t="s">
        <v>19</v>
      </c>
    </row>
    <row r="8" spans="1:11">
      <c r="A8" s="15">
        <v>0.98</v>
      </c>
      <c r="B8" s="8"/>
      <c r="C8" s="8">
        <v>0.5</v>
      </c>
      <c r="D8" s="8"/>
      <c r="E8" s="22"/>
      <c r="F8" s="9">
        <f t="shared" si="0"/>
        <v>0.03</v>
      </c>
      <c r="G8" s="10"/>
      <c r="H8" s="26"/>
      <c r="I8" s="41"/>
      <c r="J8" s="27"/>
      <c r="K8" s="36" t="s">
        <v>20</v>
      </c>
    </row>
    <row r="9" spans="1:11" ht="17" thickBot="1">
      <c r="A9" s="16">
        <v>0.99</v>
      </c>
      <c r="B9" s="17"/>
      <c r="C9" s="17">
        <v>0.5</v>
      </c>
      <c r="D9" s="17"/>
      <c r="E9" s="23"/>
      <c r="F9" s="18">
        <f t="shared" si="0"/>
        <v>0.03</v>
      </c>
      <c r="G9" s="19"/>
      <c r="H9" s="28"/>
      <c r="I9" s="42"/>
      <c r="J9" s="29"/>
      <c r="K9" s="36" t="s">
        <v>21</v>
      </c>
    </row>
    <row r="11" spans="1:11">
      <c r="A11" s="43" t="s">
        <v>27</v>
      </c>
    </row>
    <row r="12" spans="1:11">
      <c r="A12" s="43" t="s">
        <v>44</v>
      </c>
    </row>
    <row r="13" spans="1:11">
      <c r="A13" s="43" t="s">
        <v>48</v>
      </c>
    </row>
    <row r="14" spans="1:11">
      <c r="A14" s="43" t="s">
        <v>49</v>
      </c>
    </row>
    <row r="15" spans="1:11">
      <c r="A15" s="44" t="s">
        <v>50</v>
      </c>
    </row>
    <row r="16" spans="1:11">
      <c r="A16" s="44" t="s">
        <v>28</v>
      </c>
    </row>
    <row r="17" spans="1:2">
      <c r="A17" s="43" t="s">
        <v>29</v>
      </c>
    </row>
    <row r="19" spans="1:2">
      <c r="B19" t="s">
        <v>26</v>
      </c>
    </row>
    <row r="20" spans="1:2">
      <c r="B20" t="s">
        <v>23</v>
      </c>
    </row>
    <row r="21" spans="1:2">
      <c r="A21" t="s">
        <v>24</v>
      </c>
      <c r="B21" s="37">
        <v>0.3</v>
      </c>
    </row>
    <row r="22" spans="1:2">
      <c r="A22" t="s">
        <v>25</v>
      </c>
      <c r="B22" s="37">
        <v>0.03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CC299-5CF8-9946-8A77-53A63B90DAB2}">
  <dimension ref="A1:B9"/>
  <sheetViews>
    <sheetView showGridLines="0" showRowColHeaders="0" workbookViewId="0">
      <selection activeCell="A8" sqref="A8"/>
    </sheetView>
  </sheetViews>
  <sheetFormatPr baseColWidth="10" defaultColWidth="0" defaultRowHeight="16" customHeight="1" zeroHeight="1"/>
  <cols>
    <col min="1" max="1" width="80" bestFit="1" customWidth="1"/>
    <col min="2" max="2" width="1" customWidth="1"/>
    <col min="3" max="16384" width="10.83203125" hidden="1"/>
  </cols>
  <sheetData>
    <row r="1" spans="1:1" ht="19">
      <c r="A1" s="46" t="s">
        <v>45</v>
      </c>
    </row>
    <row r="2" spans="1:1" ht="19">
      <c r="A2" s="47" t="s">
        <v>46</v>
      </c>
    </row>
    <row r="3" spans="1:1" ht="19">
      <c r="A3" s="47" t="s">
        <v>47</v>
      </c>
    </row>
    <row r="4" spans="1:1">
      <c r="A4" s="48"/>
    </row>
    <row r="5" spans="1:1">
      <c r="A5" s="48"/>
    </row>
    <row r="6" spans="1:1">
      <c r="A6" s="48"/>
    </row>
    <row r="7" spans="1:1">
      <c r="A7" s="48"/>
    </row>
    <row r="8" spans="1:1" ht="17" thickBot="1">
      <c r="A8" s="49"/>
    </row>
    <row r="9" spans="1:1"/>
  </sheetData>
  <sheetProtection algorithmName="SHA-512" hashValue="D0mgvfeRViF+gC+o05Eoxr/GuT8QdIzBQScYZQqmserk5Rm6qyf8sfyHC2A8+n3AmMTgKQYhNSVjg740PlW9xw==" saltValue="1E7J8XY9MZ03/rybfR+oUg==" spinCount="100000" sheet="1" objects="1" scenarios="1"/>
  <printOptions horizontalCentered="1"/>
  <pageMargins left="0.7" right="0.7" top="0.75" bottom="0.75" header="0.3" footer="0.3"/>
  <pageSetup orientation="portrait" horizontalDpi="0" verticalDpi="0"/>
  <headerFooter>
    <oddFooter>&amp;R&amp;K000000&amp;F, &amp;A, 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Q1_Mean</vt:lpstr>
      <vt:lpstr>Q2_Mean</vt:lpstr>
      <vt:lpstr>Q3_Proportion</vt:lpstr>
      <vt:lpstr>Q4_Proportion</vt:lpstr>
      <vt:lpstr>License</vt:lpstr>
      <vt:lpstr>License!Print_Area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Edward Volchok, PhD</dc:creator>
  <cp:keywords/>
  <dc:description>Except where otherwise noted, Clear-Sighted Statistics is licensed under a Creative Commons License. You are free to share derivatives of this work for non-commercial purposes only. Please attribute this work to Edward Volchok.</dc:description>
  <cp:lastModifiedBy>Edward Volchok, PhD</cp:lastModifiedBy>
  <dcterms:created xsi:type="dcterms:W3CDTF">2019-08-28T04:30:29Z</dcterms:created>
  <dcterms:modified xsi:type="dcterms:W3CDTF">2020-02-19T21:08:15Z</dcterms:modified>
  <cp:category/>
</cp:coreProperties>
</file>